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통계연보\5. 통계연보 3차 수정\"/>
    </mc:Choice>
  </mc:AlternateContent>
  <bookViews>
    <workbookView xWindow="0" yWindow="0" windowWidth="25440" windowHeight="11730" tabRatio="914" firstSheet="2" activeTab="7"/>
  </bookViews>
  <sheets>
    <sheet name="1.발전현황 " sheetId="108" r:id="rId1"/>
    <sheet name="2.용도별전력사용량" sheetId="109" r:id="rId2"/>
    <sheet name="3.제조업종별전력사용량" sheetId="110" r:id="rId3"/>
    <sheet name="4.가스공급량" sheetId="104" r:id="rId4"/>
    <sheet name="5.도시가스 용도별 공급량" sheetId="105" r:id="rId5"/>
    <sheet name="6. 도시가스보급률" sheetId="106" r:id="rId6"/>
    <sheet name="7.고압가스 시설현황" sheetId="107" r:id="rId7"/>
    <sheet name="8.상수도 " sheetId="95" r:id="rId8"/>
    <sheet name="9.상수도관" sheetId="113" r:id="rId9"/>
    <sheet name="10.급수사용량 " sheetId="97" r:id="rId10"/>
    <sheet name="11.급수사용료부과" sheetId="98" r:id="rId11"/>
    <sheet name="12.하수도보급률" sheetId="112" r:id="rId12"/>
    <sheet name="13.하수사용료부과 " sheetId="94" r:id="rId13"/>
    <sheet name="14.하수관로 " sheetId="99" r:id="rId14"/>
    <sheet name="XXXXXXXX" sheetId="27" state="veryHidden" r:id="rId15"/>
    <sheet name="VXXXXXXX" sheetId="28" state="veryHidden" r:id="rId16"/>
  </sheets>
  <definedNames>
    <definedName name="_xlnm.Print_Area" localSheetId="0">'1.발전현황 '!$A$1:$F$23</definedName>
    <definedName name="_xlnm.Print_Area" localSheetId="9">'10.급수사용량 '!$A$1:$G$16</definedName>
    <definedName name="_xlnm.Print_Area" localSheetId="10">'11.급수사용료부과'!$A$1:$G$16</definedName>
    <definedName name="_xlnm.Print_Area" localSheetId="12">'13.하수사용료부과 '!$A$1:$H$32</definedName>
    <definedName name="_xlnm.Print_Area" localSheetId="13">'14.하수관로 '!$A$1:$BT$36</definedName>
    <definedName name="_xlnm.Print_Area" localSheetId="1">'2.용도별전력사용량'!$A$1:$R$30</definedName>
    <definedName name="_xlnm.Print_Area" localSheetId="2">'3.제조업종별전력사용량'!$A$1:$U$29</definedName>
    <definedName name="_xlnm.Print_Area" localSheetId="3">'4.가스공급량'!$A$1:$H$30</definedName>
    <definedName name="_xlnm.Print_Area" localSheetId="4">'5.도시가스 용도별 공급량'!$A$1:$L$29</definedName>
    <definedName name="_xlnm.Print_Area" localSheetId="5">'6. 도시가스보급률'!$A$1:$E$18</definedName>
    <definedName name="_xlnm.Print_Area" localSheetId="6">'7.고압가스 시설현황'!$A$1:$I$13</definedName>
    <definedName name="_xlnm.Print_Area" localSheetId="7">'8.상수도 '!$A$1:$I$20</definedName>
  </definedNames>
  <calcPr calcId="162913"/>
</workbook>
</file>

<file path=xl/calcChain.xml><?xml version="1.0" encoding="utf-8"?>
<calcChain xmlns="http://schemas.openxmlformats.org/spreadsheetml/2006/main">
  <c r="C29" i="28" l="1"/>
  <c r="A23" i="28"/>
  <c r="C6" i="28"/>
  <c r="C29" i="27"/>
  <c r="A23" i="27"/>
  <c r="C6" i="27"/>
</calcChain>
</file>

<file path=xl/sharedStrings.xml><?xml version="1.0" encoding="utf-8"?>
<sst xmlns="http://schemas.openxmlformats.org/spreadsheetml/2006/main" count="785" uniqueCount="443">
  <si>
    <t>Electricity Generation</t>
  </si>
  <si>
    <t>2. 용도별 전력사용량</t>
  </si>
  <si>
    <t>Electric Power Consumption by Use</t>
  </si>
  <si>
    <t>4. 가스 공급량</t>
  </si>
  <si>
    <t>Gas Supply</t>
  </si>
  <si>
    <t>6. 도시가스 보급률</t>
  </si>
  <si>
    <t>The Present Condition of High-pressure Gas Facilities</t>
  </si>
  <si>
    <t>Public Water Pipe</t>
  </si>
  <si>
    <t>Consumption of Water Supplied</t>
  </si>
  <si>
    <t>11. 급수사용료 부과</t>
  </si>
  <si>
    <t>Charges for Water Consumption</t>
  </si>
  <si>
    <t>Sewage Pipe</t>
  </si>
  <si>
    <t>연      별
발전소별</t>
  </si>
  <si>
    <t>Year
Plant</t>
  </si>
  <si>
    <t>(MW)</t>
  </si>
  <si>
    <t>(MWh)</t>
  </si>
  <si>
    <t>Generating facilities</t>
  </si>
  <si>
    <t>Amount of electricity generation</t>
  </si>
  <si>
    <t>Average load</t>
  </si>
  <si>
    <t>Peak load</t>
  </si>
  <si>
    <t>제주화력</t>
  </si>
  <si>
    <t xml:space="preserve">      * Jeju Thermal Power Plant
      * Jeju Diesel Power Plant</t>
  </si>
  <si>
    <t>남제주화력</t>
  </si>
  <si>
    <t xml:space="preserve">      * Namjeju Thermal Power Plant
      * Namjeju Diesel Power Plant</t>
  </si>
  <si>
    <t>한림복합화력</t>
  </si>
  <si>
    <t xml:space="preserve">      * Hallim Combined Cycle Power Plant</t>
  </si>
  <si>
    <t>해저케이블</t>
  </si>
  <si>
    <t xml:space="preserve">      * Submarine Power Cable</t>
  </si>
  <si>
    <t>기    타</t>
  </si>
  <si>
    <t xml:space="preserve">      * Wind Power Generation
      * Solar Energy Generation, etc.</t>
  </si>
  <si>
    <t>자료 : 전력거래소 제주지사 (064-741-1222)</t>
  </si>
  <si>
    <t>Source : Korea Power Exchange,  Jeju Branch</t>
  </si>
  <si>
    <t>(단위 : MWh)</t>
  </si>
  <si>
    <t>(Unit : MWh)</t>
  </si>
  <si>
    <t>연    별
월    별</t>
  </si>
  <si>
    <t>합  계</t>
  </si>
  <si>
    <t>가 정 용</t>
  </si>
  <si>
    <t>공 공 용</t>
  </si>
  <si>
    <t>서 비 스 업</t>
  </si>
  <si>
    <t xml:space="preserve">산    업   용     </t>
  </si>
  <si>
    <t>Year
Month</t>
  </si>
  <si>
    <t>점유율(%)</t>
  </si>
  <si>
    <t>소  계</t>
  </si>
  <si>
    <t>농림수산업</t>
  </si>
  <si>
    <t xml:space="preserve">광  업 </t>
  </si>
  <si>
    <t>제 조 업</t>
  </si>
  <si>
    <t>Agriculture,</t>
  </si>
  <si>
    <t>forestry</t>
  </si>
  <si>
    <t>Manufac-</t>
  </si>
  <si>
    <t>Total</t>
  </si>
  <si>
    <t>Percentage</t>
  </si>
  <si>
    <t>Residential</t>
  </si>
  <si>
    <t>Public</t>
  </si>
  <si>
    <t>Service</t>
  </si>
  <si>
    <t>＆ fishing</t>
  </si>
  <si>
    <t>Mining</t>
  </si>
  <si>
    <t>turing</t>
  </si>
  <si>
    <t>1월</t>
  </si>
  <si>
    <t>Jan.</t>
  </si>
  <si>
    <t>2월</t>
  </si>
  <si>
    <t>Feb.</t>
  </si>
  <si>
    <t>3월</t>
  </si>
  <si>
    <t>Mar.</t>
  </si>
  <si>
    <t>4월</t>
  </si>
  <si>
    <t>Apr.</t>
  </si>
  <si>
    <t>5월</t>
  </si>
  <si>
    <t xml:space="preserve">May </t>
  </si>
  <si>
    <t>6월</t>
  </si>
  <si>
    <t>June</t>
  </si>
  <si>
    <t>7월</t>
  </si>
  <si>
    <t>July</t>
  </si>
  <si>
    <t>8월</t>
  </si>
  <si>
    <t>Aug.</t>
  </si>
  <si>
    <t>9월</t>
  </si>
  <si>
    <t>Sept.</t>
  </si>
  <si>
    <t>10월</t>
  </si>
  <si>
    <t>Oct.</t>
  </si>
  <si>
    <t>11월</t>
  </si>
  <si>
    <t>Nov.</t>
  </si>
  <si>
    <t>12월</t>
  </si>
  <si>
    <t>Dec.</t>
  </si>
  <si>
    <t>Source : Korea Electric Power Corporation  Jeju Special Branch</t>
  </si>
  <si>
    <t>연    별
월    별</t>
  </si>
  <si>
    <t>식료품</t>
  </si>
  <si>
    <t>Year
Month</t>
  </si>
  <si>
    <t xml:space="preserve"> </t>
  </si>
  <si>
    <t>May</t>
  </si>
  <si>
    <t>(단위 : 개소)</t>
  </si>
  <si>
    <t>(Unit : place)</t>
  </si>
  <si>
    <t>도 시 가 스</t>
  </si>
  <si>
    <t xml:space="preserve">프 로 판 </t>
  </si>
  <si>
    <t>Propane gas(LPG)</t>
  </si>
  <si>
    <t>부  탄</t>
  </si>
  <si>
    <t>Butane gas</t>
  </si>
  <si>
    <t>판매소수</t>
  </si>
  <si>
    <t>판 매 량(1,000 ㎥)</t>
  </si>
  <si>
    <t xml:space="preserve">판 매 량 ( t ) </t>
  </si>
  <si>
    <t xml:space="preserve">판매소수 </t>
  </si>
  <si>
    <t>Number of selling stores</t>
  </si>
  <si>
    <t>Amount sold</t>
  </si>
  <si>
    <t xml:space="preserve">Source :Future Industry Division
</t>
  </si>
  <si>
    <t>영 업 용</t>
  </si>
  <si>
    <t>업 무 용</t>
  </si>
  <si>
    <t>산 업 용</t>
  </si>
  <si>
    <t>열병합 발전용</t>
  </si>
  <si>
    <t>집단에너지</t>
  </si>
  <si>
    <t>수 송 용</t>
  </si>
  <si>
    <t>기  타</t>
  </si>
  <si>
    <t>난방
Heating</t>
  </si>
  <si>
    <t>Business use</t>
  </si>
  <si>
    <t>Office use</t>
  </si>
  <si>
    <t>Industry use</t>
  </si>
  <si>
    <t>Congeneration</t>
  </si>
  <si>
    <t>Transport</t>
  </si>
  <si>
    <t>Others</t>
  </si>
  <si>
    <t>-</t>
  </si>
  <si>
    <t xml:space="preserve">Source : Future Industry Division
</t>
  </si>
  <si>
    <t>(LPG+AIR) Supply Rate by Region</t>
  </si>
  <si>
    <t>(단위 : %, 가구)</t>
  </si>
  <si>
    <t>(Unit : %, household)</t>
  </si>
  <si>
    <t>연    별</t>
  </si>
  <si>
    <t>도시가스 수요가구 수(A)
 No. of supplying households</t>
  </si>
  <si>
    <t>Year</t>
  </si>
  <si>
    <t>제주시</t>
  </si>
  <si>
    <t xml:space="preserve"> Jeju-si</t>
  </si>
  <si>
    <t>서귀포시</t>
  </si>
  <si>
    <t xml:space="preserve"> Seogwipo-si</t>
  </si>
  <si>
    <t>Source : Future Industry Division ,Korea City Gas Association</t>
  </si>
  <si>
    <t xml:space="preserve"> 7. 고압가스 시설 현황</t>
  </si>
  <si>
    <t>합  계
Total</t>
  </si>
  <si>
    <t>제  조
Manufacture</t>
  </si>
  <si>
    <t>저  장
Storage</t>
  </si>
  <si>
    <t>판  매
Sale</t>
  </si>
  <si>
    <t>일반충전
General charge</t>
  </si>
  <si>
    <t>CNG 충전
CNG charge</t>
  </si>
  <si>
    <t>기타충전
Other charge</t>
  </si>
  <si>
    <t>Year
Si</t>
  </si>
  <si>
    <t>(단위 : 명)</t>
  </si>
  <si>
    <t>(Unit : person)</t>
  </si>
  <si>
    <t>연    별
시    별</t>
  </si>
  <si>
    <t>총 인 구</t>
  </si>
  <si>
    <t>급 수 인 구</t>
  </si>
  <si>
    <t>시설용량 (㎥/일)</t>
  </si>
  <si>
    <t>급 수 량 (㎥/일)</t>
  </si>
  <si>
    <t>1일 1인당 급수량(ℓ)</t>
  </si>
  <si>
    <t>급 수 전 수(개)</t>
  </si>
  <si>
    <t>Year
Si</t>
  </si>
  <si>
    <t>보 급 률 (%)</t>
  </si>
  <si>
    <t>Water-supply</t>
  </si>
  <si>
    <t>Water supply amount</t>
  </si>
  <si>
    <t>Population</t>
  </si>
  <si>
    <t>population</t>
  </si>
  <si>
    <t>rate</t>
  </si>
  <si>
    <t>capacity</t>
  </si>
  <si>
    <t>Amount of water supplied</t>
  </si>
  <si>
    <t xml:space="preserve"> per person a day</t>
  </si>
  <si>
    <t>Number of faucets</t>
  </si>
  <si>
    <t>Source :  Water Supply and Sewage Treatment Headquaters</t>
  </si>
  <si>
    <t>(단위 : m)</t>
  </si>
  <si>
    <t>(Unit : m)</t>
  </si>
  <si>
    <t>도 수 관</t>
  </si>
  <si>
    <t>Conduit pipe</t>
  </si>
  <si>
    <t>Aqueduct pipe</t>
  </si>
  <si>
    <t>주철관</t>
  </si>
  <si>
    <t>기타</t>
  </si>
  <si>
    <t>Jeju-si</t>
  </si>
  <si>
    <t>Seogwipo-
si</t>
  </si>
  <si>
    <t>(Unit : 1000㎥)</t>
  </si>
  <si>
    <t>연    별
시    별</t>
  </si>
  <si>
    <t>합   계</t>
  </si>
  <si>
    <t>일 반 용</t>
  </si>
  <si>
    <t>대중탕용</t>
  </si>
  <si>
    <t>농축산 및 산업용</t>
  </si>
  <si>
    <t>Domestic</t>
  </si>
  <si>
    <t>General</t>
  </si>
  <si>
    <t xml:space="preserve">Business </t>
  </si>
  <si>
    <t>(단위 : 천원)</t>
  </si>
  <si>
    <t>(Unit : 1,000 won)</t>
  </si>
  <si>
    <t>area</t>
  </si>
  <si>
    <t>Seogwipo-si</t>
  </si>
  <si>
    <t>자료 : 상하수도본부 (064-750-7956)</t>
  </si>
  <si>
    <t>(단위 : 백만원)</t>
  </si>
  <si>
    <t>(Unit : million won)</t>
  </si>
  <si>
    <t xml:space="preserve">연    별
시    별 </t>
  </si>
  <si>
    <t xml:space="preserve"> Charges for Use of Sewage Facilities</t>
  </si>
  <si>
    <t>욕 탕 용</t>
  </si>
  <si>
    <t xml:space="preserve">General </t>
  </si>
  <si>
    <t>Bath-house</t>
  </si>
  <si>
    <t>Industrial</t>
  </si>
  <si>
    <t>하수도 처리 비용분석</t>
  </si>
  <si>
    <t xml:space="preserve"> Cost of Sewage Disposal</t>
  </si>
  <si>
    <t>부 과 액
(백만원)</t>
  </si>
  <si>
    <t>평균단가
(원/톤)</t>
  </si>
  <si>
    <t>(A)</t>
  </si>
  <si>
    <t>(B)</t>
  </si>
  <si>
    <t>C=(B/A*1000)</t>
  </si>
  <si>
    <t>(D)</t>
  </si>
  <si>
    <t>E=(D/A*1000)</t>
  </si>
  <si>
    <t>F=(C/E*100)</t>
  </si>
  <si>
    <t>Total volume charged 
for 
the usage of sewage</t>
  </si>
  <si>
    <t>Amount charged
for 
usage</t>
  </si>
  <si>
    <t xml:space="preserve">Average of Amounts </t>
  </si>
  <si>
    <t xml:space="preserve">Expense 
of 
Sewage Treatment </t>
  </si>
  <si>
    <t xml:space="preserve">Cost 
of 
Sewage Treatment </t>
  </si>
  <si>
    <t>Actual rate 
of
benefit &amp; cost</t>
  </si>
  <si>
    <t>(1000 tons)</t>
  </si>
  <si>
    <t>(Million won)</t>
  </si>
  <si>
    <t>(won/ton)</t>
  </si>
  <si>
    <t>(단위 : ㎢, m, 개)</t>
  </si>
  <si>
    <t>계획연장</t>
  </si>
  <si>
    <t>시설연장</t>
  </si>
  <si>
    <t>보 급 률</t>
  </si>
  <si>
    <t>합 류 식(m)</t>
  </si>
  <si>
    <t xml:space="preserve"> Unclassified pipe</t>
  </si>
  <si>
    <t>(m)</t>
  </si>
  <si>
    <t>(%)</t>
  </si>
  <si>
    <t>계획면적</t>
  </si>
  <si>
    <t>계획</t>
  </si>
  <si>
    <t>시설</t>
  </si>
  <si>
    <t>암거</t>
  </si>
  <si>
    <t>개거</t>
  </si>
  <si>
    <t>측구</t>
  </si>
  <si>
    <t>(㎢)</t>
  </si>
  <si>
    <t>연장(m)</t>
  </si>
  <si>
    <t>Culvert</t>
  </si>
  <si>
    <t xml:space="preserve">
</t>
  </si>
  <si>
    <t>Constructed length</t>
  </si>
  <si>
    <t xml:space="preserve">Constr-ucted </t>
  </si>
  <si>
    <t>사각형</t>
  </si>
  <si>
    <t>원형</t>
  </si>
  <si>
    <t>Open ditch</t>
  </si>
  <si>
    <t>Gutter</t>
  </si>
  <si>
    <t>Planned length</t>
  </si>
  <si>
    <t>Distribution rate</t>
  </si>
  <si>
    <t>Planned area</t>
  </si>
  <si>
    <t>length</t>
  </si>
  <si>
    <t>quadra-ngle</t>
  </si>
  <si>
    <t>circle</t>
  </si>
  <si>
    <t>분   류   식 (m)</t>
  </si>
  <si>
    <t>Classified pipe</t>
  </si>
  <si>
    <t>Rain Water Pipe Line</t>
  </si>
  <si>
    <t>맨홀</t>
  </si>
  <si>
    <t>우·오수받이</t>
  </si>
  <si>
    <t>토실·토구</t>
  </si>
  <si>
    <t>암거
Culvert</t>
  </si>
  <si>
    <t>(개소)</t>
  </si>
  <si>
    <t xml:space="preserve">(개소) </t>
  </si>
  <si>
    <t>Storm &amp; House inlet
(Numbers)</t>
  </si>
  <si>
    <t xml:space="preserve">Planned </t>
  </si>
  <si>
    <t>Planned</t>
  </si>
  <si>
    <t xml:space="preserve">Constructed </t>
  </si>
  <si>
    <t>Manhole</t>
  </si>
  <si>
    <t xml:space="preserve">Sewer outlet
</t>
  </si>
  <si>
    <t xml:space="preserve"> length</t>
  </si>
  <si>
    <t>quadrangle</t>
  </si>
  <si>
    <t>(Numbers)</t>
  </si>
  <si>
    <t>08-전기가스수도.xls</t>
  </si>
  <si>
    <t>Book1</t>
  </si>
  <si>
    <t>C:\Program Files\Microsoft Office2000\Office\xlstart\Book1.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</si>
  <si>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</si>
  <si>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</si>
  <si>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</si>
  <si>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</si>
  <si>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</si>
  <si>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</si>
  <si>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</si>
  <si>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</si>
  <si>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</si>
  <si>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</si>
  <si>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1. 발전 현황</t>
    <phoneticPr fontId="2" type="noConversion"/>
  </si>
  <si>
    <t>3. 제조업종별 전력사용량</t>
    <phoneticPr fontId="2" type="noConversion"/>
  </si>
  <si>
    <t>Electric Power Consumption by Division of Industry</t>
    <phoneticPr fontId="2" type="noConversion"/>
  </si>
  <si>
    <t xml:space="preserve">섬유, </t>
    <phoneticPr fontId="2" type="noConversion"/>
  </si>
  <si>
    <t>목재,</t>
    <phoneticPr fontId="2" type="noConversion"/>
  </si>
  <si>
    <t xml:space="preserve">펄프, </t>
    <phoneticPr fontId="2" type="noConversion"/>
  </si>
  <si>
    <t>출판, 인쇄</t>
    <phoneticPr fontId="2" type="noConversion"/>
  </si>
  <si>
    <t>석유, 화학</t>
    <phoneticPr fontId="2" type="noConversion"/>
  </si>
  <si>
    <t>요업</t>
    <phoneticPr fontId="2" type="noConversion"/>
  </si>
  <si>
    <t>1차</t>
    <phoneticPr fontId="2" type="noConversion"/>
  </si>
  <si>
    <t>조립</t>
    <phoneticPr fontId="2" type="noConversion"/>
  </si>
  <si>
    <t xml:space="preserve">기타 </t>
    <phoneticPr fontId="2" type="noConversion"/>
  </si>
  <si>
    <t>사무기기</t>
    <phoneticPr fontId="2" type="noConversion"/>
  </si>
  <si>
    <t xml:space="preserve">전기기기 </t>
    <phoneticPr fontId="2" type="noConversion"/>
  </si>
  <si>
    <t xml:space="preserve">영상, </t>
    <phoneticPr fontId="2" type="noConversion"/>
  </si>
  <si>
    <t xml:space="preserve">의료, </t>
    <phoneticPr fontId="2" type="noConversion"/>
  </si>
  <si>
    <t>자동차</t>
    <phoneticPr fontId="2" type="noConversion"/>
  </si>
  <si>
    <t>가구 및</t>
    <phoneticPr fontId="2" type="noConversion"/>
  </si>
  <si>
    <t>재생재료</t>
    <phoneticPr fontId="2" type="noConversion"/>
  </si>
  <si>
    <t>제조</t>
    <phoneticPr fontId="2" type="noConversion"/>
  </si>
  <si>
    <t>의복</t>
    <phoneticPr fontId="2" type="noConversion"/>
  </si>
  <si>
    <t xml:space="preserve"> 나무</t>
    <phoneticPr fontId="2" type="noConversion"/>
  </si>
  <si>
    <t>종이</t>
    <phoneticPr fontId="2" type="noConversion"/>
  </si>
  <si>
    <t>금속</t>
    <phoneticPr fontId="2" type="noConversion"/>
  </si>
  <si>
    <t>기계장비</t>
    <phoneticPr fontId="2" type="noConversion"/>
  </si>
  <si>
    <t>음향, 통신</t>
    <phoneticPr fontId="2" type="noConversion"/>
  </si>
  <si>
    <t>광학기기</t>
    <phoneticPr fontId="2" type="noConversion"/>
  </si>
  <si>
    <t xml:space="preserve"> 제조</t>
    <phoneticPr fontId="2" type="noConversion"/>
  </si>
  <si>
    <t>수송장비</t>
    <phoneticPr fontId="2" type="noConversion"/>
  </si>
  <si>
    <t xml:space="preserve"> 기타</t>
    <phoneticPr fontId="2" type="noConversion"/>
  </si>
  <si>
    <t xml:space="preserve"> 처리</t>
    <phoneticPr fontId="2" type="noConversion"/>
  </si>
  <si>
    <t>(단위 : 천㎥)</t>
    <phoneticPr fontId="2" type="noConversion"/>
  </si>
  <si>
    <t>(Unit : 1000㎥)</t>
    <phoneticPr fontId="2" type="noConversion"/>
  </si>
  <si>
    <t>취사
Cooking</t>
    <phoneticPr fontId="2" type="noConversion"/>
  </si>
  <si>
    <t>Community 
energy</t>
    <phoneticPr fontId="2" type="noConversion"/>
  </si>
  <si>
    <t>연   별
시   별</t>
  </si>
  <si>
    <t>자료 : 상하수도본부 (064-750-7815)</t>
    <phoneticPr fontId="2" type="noConversion"/>
  </si>
  <si>
    <t>10. 급수 사용량</t>
    <phoneticPr fontId="2" type="noConversion"/>
  </si>
  <si>
    <t>(단위 :1000 ㎥)</t>
    <phoneticPr fontId="2" type="noConversion"/>
  </si>
  <si>
    <t>Agriculture &amp; Stockbreeding and
Industrial</t>
    <phoneticPr fontId="2" type="noConversion"/>
  </si>
  <si>
    <t>12. 하수도 보급률</t>
    <phoneticPr fontId="61" type="noConversion"/>
  </si>
  <si>
    <t>Sewage System</t>
    <phoneticPr fontId="61" type="noConversion"/>
  </si>
  <si>
    <t>(단위: 명, %)</t>
    <phoneticPr fontId="2" type="noConversion"/>
  </si>
  <si>
    <t>( Unit : person, % )</t>
    <phoneticPr fontId="2" type="noConversion"/>
  </si>
  <si>
    <t>총 인 구
(A)</t>
    <phoneticPr fontId="2" type="noConversion"/>
  </si>
  <si>
    <t>미처리인구
(B)</t>
    <phoneticPr fontId="2" type="noConversion"/>
  </si>
  <si>
    <t>처리대상인구
(C=A-B)</t>
    <phoneticPr fontId="2" type="noConversion"/>
  </si>
  <si>
    <t>공공하수처리시설 처리인구(명)
Population of benefiting from sewage</t>
    <phoneticPr fontId="2" type="noConversion"/>
  </si>
  <si>
    <t xml:space="preserve">하수도보급률
</t>
    <phoneticPr fontId="2" type="noConversion"/>
  </si>
  <si>
    <t>물리적(1차)</t>
    <phoneticPr fontId="2" type="noConversion"/>
  </si>
  <si>
    <t>생물학적(2차)</t>
    <phoneticPr fontId="2" type="noConversion"/>
  </si>
  <si>
    <t>고도(3차)</t>
    <phoneticPr fontId="2" type="noConversion"/>
  </si>
  <si>
    <t>Non-serviced</t>
    <phoneticPr fontId="2" type="noConversion"/>
  </si>
  <si>
    <t>Object population</t>
    <phoneticPr fontId="2" type="noConversion"/>
  </si>
  <si>
    <t>Distribution rate</t>
    <phoneticPr fontId="2" type="noConversion"/>
  </si>
  <si>
    <t>popuulation</t>
    <phoneticPr fontId="2" type="noConversion"/>
  </si>
  <si>
    <t>for treatment</t>
    <phoneticPr fontId="2" type="noConversion"/>
  </si>
  <si>
    <t>Mechanic</t>
    <phoneticPr fontId="2" type="noConversion"/>
  </si>
  <si>
    <t>Biological</t>
    <phoneticPr fontId="2" type="noConversion"/>
  </si>
  <si>
    <t>Advanced</t>
    <phoneticPr fontId="2" type="noConversion"/>
  </si>
  <si>
    <t>of sewage</t>
    <phoneticPr fontId="2" type="noConversion"/>
  </si>
  <si>
    <t>9. 상 수 도 관</t>
    <phoneticPr fontId="2" type="noConversion"/>
  </si>
  <si>
    <t>연  별
시  별</t>
    <phoneticPr fontId="2" type="noConversion"/>
  </si>
  <si>
    <t>합  계</t>
    <phoneticPr fontId="2" type="noConversion"/>
  </si>
  <si>
    <t>Transmission pipe</t>
    <phoneticPr fontId="2" type="noConversion"/>
  </si>
  <si>
    <t>에나
멜코팅</t>
    <phoneticPr fontId="2" type="noConversion"/>
  </si>
  <si>
    <t>엑상
에폭시</t>
    <phoneticPr fontId="2" type="noConversion"/>
  </si>
  <si>
    <t>덕타일</t>
    <phoneticPr fontId="2" type="noConversion"/>
  </si>
  <si>
    <t>Total</t>
    <phoneticPr fontId="2" type="noConversion"/>
  </si>
  <si>
    <t>도복장
강관</t>
    <phoneticPr fontId="2" type="noConversion"/>
  </si>
  <si>
    <t>Cast iron</t>
    <phoneticPr fontId="2" type="noConversion"/>
  </si>
  <si>
    <t>…</t>
    <phoneticPr fontId="2" type="noConversion"/>
  </si>
  <si>
    <t>연  별
시  별</t>
    <phoneticPr fontId="2" type="noConversion"/>
  </si>
  <si>
    <t>Water supply pipe</t>
    <phoneticPr fontId="2" type="noConversion"/>
  </si>
  <si>
    <t>에나멜코팅
도복장강관</t>
    <phoneticPr fontId="2" type="noConversion"/>
  </si>
  <si>
    <t>엑상에폭시
도복장강관</t>
    <phoneticPr fontId="2" type="noConversion"/>
  </si>
  <si>
    <t>주철관</t>
    <phoneticPr fontId="2" type="noConversion"/>
  </si>
  <si>
    <t>덕타일
주철관</t>
    <phoneticPr fontId="2" type="noConversion"/>
  </si>
  <si>
    <t>내충격수도관</t>
    <phoneticPr fontId="2" type="noConversion"/>
  </si>
  <si>
    <t>PE관</t>
    <phoneticPr fontId="2" type="noConversion"/>
  </si>
  <si>
    <t>아연도강관</t>
    <phoneticPr fontId="2" type="noConversion"/>
  </si>
  <si>
    <t>스텐레스관</t>
    <phoneticPr fontId="2" type="noConversion"/>
  </si>
  <si>
    <t>동관</t>
    <phoneticPr fontId="2" type="noConversion"/>
  </si>
  <si>
    <t>기타</t>
    <phoneticPr fontId="2" type="noConversion"/>
  </si>
  <si>
    <t>…</t>
  </si>
  <si>
    <t xml:space="preserve"> Source :  Water Supply and Sewage Treatment Headquaters</t>
    <phoneticPr fontId="2" type="noConversion"/>
  </si>
  <si>
    <t>Note :  1) Including PVC, PE, Hi-3P</t>
    <phoneticPr fontId="2" type="noConversion"/>
  </si>
  <si>
    <t>13. 하수도 사용료 부과</t>
    <phoneticPr fontId="2" type="noConversion"/>
  </si>
  <si>
    <t>Sewage Usage Charges</t>
    <phoneticPr fontId="2" type="noConversion"/>
  </si>
  <si>
    <t>업종별 하수도 사용료</t>
    <phoneticPr fontId="2" type="noConversion"/>
  </si>
  <si>
    <t xml:space="preserve">연간조정량
(천톤) </t>
    <phoneticPr fontId="2" type="noConversion"/>
  </si>
  <si>
    <t>14. 하 수 관 로</t>
    <phoneticPr fontId="2" type="noConversion"/>
  </si>
  <si>
    <t>오수관로 Sewage Pipe Line</t>
    <phoneticPr fontId="2" type="noConversion"/>
  </si>
  <si>
    <t>우수관로</t>
    <phoneticPr fontId="2" type="noConversion"/>
  </si>
  <si>
    <t>(MW)</t>
    <phoneticPr fontId="2" type="noConversion"/>
  </si>
  <si>
    <t>주 : 1)  한국전력거래소 공표 자료와 일치시키기 위하여 소급하여 수정(2013년부터 소급 적용)</t>
    <phoneticPr fontId="2" type="noConversion"/>
  </si>
  <si>
    <t>Industry</t>
    <phoneticPr fontId="2" type="noConversion"/>
  </si>
  <si>
    <t>자료 : 한국전력공사 제주지역본부(064-740-3417)</t>
    <phoneticPr fontId="2" type="noConversion"/>
  </si>
  <si>
    <t>자료 : 한국전력공사 제주지역본부 (064-740-3417)</t>
    <phoneticPr fontId="2" type="noConversion"/>
  </si>
  <si>
    <t>Number of selling stores</t>
    <phoneticPr fontId="2" type="noConversion"/>
  </si>
  <si>
    <t xml:space="preserve">    주: 반올림으로 합계가 안 맞을 수 있음</t>
    <phoneticPr fontId="2" type="noConversion"/>
  </si>
  <si>
    <t xml:space="preserve">         1) LPG+Air(15,000㎈/㎥)</t>
    <phoneticPr fontId="2" type="noConversion"/>
  </si>
  <si>
    <t xml:space="preserve">         2) 제주특별자치도 전체수치임</t>
    <phoneticPr fontId="2" type="noConversion"/>
  </si>
  <si>
    <t>Liquefied Natural Gas Consumption by Use</t>
    <phoneticPr fontId="2" type="noConversion"/>
  </si>
  <si>
    <t xml:space="preserve">          1) LNG 도시가스는 2019년부터 공급예정으로 현재 공급되고 있는 LPG+AIR 도시가스에 대하여 작성</t>
    <phoneticPr fontId="2" type="noConversion"/>
  </si>
  <si>
    <t xml:space="preserve">          2) 2018년부터 가정용 난방은 취사와 난방으로 구분(2013년부터 소급 작성)</t>
    <phoneticPr fontId="2" type="noConversion"/>
  </si>
  <si>
    <t xml:space="preserve">          3) 제주특별자치도 전체수치임</t>
    <phoneticPr fontId="2" type="noConversion"/>
  </si>
  <si>
    <t>합   계</t>
    <phoneticPr fontId="2" type="noConversion"/>
  </si>
  <si>
    <t>가 정 용</t>
    <phoneticPr fontId="2" type="noConversion"/>
  </si>
  <si>
    <t>일 반 용</t>
    <phoneticPr fontId="2" type="noConversion"/>
  </si>
  <si>
    <t>대중탕용</t>
    <phoneticPr fontId="2" type="noConversion"/>
  </si>
  <si>
    <t>농축산 및 산업용</t>
    <phoneticPr fontId="2" type="noConversion"/>
  </si>
  <si>
    <t>Domestic</t>
    <phoneticPr fontId="2" type="noConversion"/>
  </si>
  <si>
    <t>General</t>
    <phoneticPr fontId="2" type="noConversion"/>
  </si>
  <si>
    <t xml:space="preserve">Business </t>
    <phoneticPr fontId="2" type="noConversion"/>
  </si>
  <si>
    <t xml:space="preserve">  주 : 제주특별자치도 전체수치임</t>
    <phoneticPr fontId="2" type="noConversion"/>
  </si>
  <si>
    <t>자료 : 상하수도본부 (064-750-7956)</t>
    <phoneticPr fontId="2" type="noConversion"/>
  </si>
  <si>
    <t>8. 상수도 보급현황</t>
    <phoneticPr fontId="2" type="noConversion"/>
  </si>
  <si>
    <t>Water Supply Service</t>
    <phoneticPr fontId="2" type="noConversion"/>
  </si>
  <si>
    <r>
      <t xml:space="preserve">발 전 설 비 </t>
    </r>
    <r>
      <rPr>
        <b/>
        <vertAlign val="superscript"/>
        <sz val="9"/>
        <rFont val="맑은 고딕"/>
        <family val="3"/>
        <charset val="129"/>
        <scheme val="minor"/>
      </rPr>
      <t>1)</t>
    </r>
    <phoneticPr fontId="2" type="noConversion"/>
  </si>
  <si>
    <r>
      <t xml:space="preserve">발 전 량 </t>
    </r>
    <r>
      <rPr>
        <b/>
        <vertAlign val="superscript"/>
        <sz val="9"/>
        <rFont val="맑은 고딕"/>
        <family val="3"/>
        <charset val="129"/>
        <scheme val="minor"/>
      </rPr>
      <t>1)</t>
    </r>
    <phoneticPr fontId="2" type="noConversion"/>
  </si>
  <si>
    <r>
      <t xml:space="preserve">평 균 전 력 </t>
    </r>
    <r>
      <rPr>
        <b/>
        <vertAlign val="superscript"/>
        <sz val="9"/>
        <rFont val="맑은 고딕"/>
        <family val="3"/>
        <charset val="129"/>
        <scheme val="minor"/>
      </rPr>
      <t>2)</t>
    </r>
    <phoneticPr fontId="2" type="noConversion"/>
  </si>
  <si>
    <r>
      <t>최 대 전 력</t>
    </r>
    <r>
      <rPr>
        <b/>
        <vertAlign val="superscript"/>
        <sz val="9"/>
        <rFont val="맑은 고딕"/>
        <family val="3"/>
        <charset val="129"/>
        <scheme val="minor"/>
      </rPr>
      <t>2) 3)</t>
    </r>
    <phoneticPr fontId="2" type="noConversion"/>
  </si>
  <si>
    <r>
      <rPr>
        <sz val="8"/>
        <color theme="0"/>
        <rFont val="맑은 고딕"/>
        <family val="3"/>
        <charset val="129"/>
        <scheme val="minor"/>
      </rPr>
      <t xml:space="preserve">주 : </t>
    </r>
    <r>
      <rPr>
        <sz val="8"/>
        <rFont val="맑은 고딕"/>
        <family val="3"/>
        <charset val="129"/>
        <scheme val="minor"/>
      </rPr>
      <t>2)  한국전력거래소 공표 자료와 일치시키기 위하여 평균전력 및 최대전력 단위(KW→MW) 변경(2013년부터 소급 적용)</t>
    </r>
    <phoneticPr fontId="2" type="noConversion"/>
  </si>
  <si>
    <r>
      <rPr>
        <sz val="8"/>
        <color theme="0"/>
        <rFont val="맑은 고딕"/>
        <family val="3"/>
        <charset val="129"/>
        <scheme val="minor"/>
      </rPr>
      <t xml:space="preserve">주 : </t>
    </r>
    <r>
      <rPr>
        <sz val="8"/>
        <rFont val="맑은 고딕"/>
        <family val="3"/>
        <charset val="129"/>
        <scheme val="minor"/>
      </rPr>
      <t>3)  최대전력은 하계(7~9월)와 동계(12월~익년도 2월) 중 최대값</t>
    </r>
    <phoneticPr fontId="2" type="noConversion"/>
  </si>
  <si>
    <r>
      <rPr>
        <sz val="8"/>
        <color theme="0"/>
        <rFont val="맑은 고딕"/>
        <family val="3"/>
        <charset val="129"/>
        <scheme val="minor"/>
      </rPr>
      <t xml:space="preserve">주 : </t>
    </r>
    <r>
      <rPr>
        <sz val="8"/>
        <rFont val="맑은 고딕"/>
        <family val="3"/>
        <charset val="129"/>
        <scheme val="minor"/>
      </rPr>
      <t>4) 제주특별자치도 전체수치임</t>
    </r>
    <phoneticPr fontId="2" type="noConversion"/>
  </si>
  <si>
    <t xml:space="preserve">   주 : 제주특별자치도 전체수치임</t>
    <phoneticPr fontId="2" type="noConversion"/>
  </si>
  <si>
    <r>
      <rPr>
        <sz val="8"/>
        <color theme="0"/>
        <rFont val="맑은 고딕"/>
        <family val="3"/>
        <charset val="129"/>
        <scheme val="minor"/>
      </rPr>
      <t>주</t>
    </r>
    <r>
      <rPr>
        <sz val="8"/>
        <rFont val="맑은 고딕"/>
        <family val="3"/>
        <charset val="129"/>
        <scheme val="minor"/>
      </rPr>
      <t>주 : 1) 반올림으로 합계가 안맞을 수 도 있음</t>
    </r>
    <phoneticPr fontId="2" type="noConversion"/>
  </si>
  <si>
    <r>
      <rPr>
        <sz val="8"/>
        <color theme="0"/>
        <rFont val="맑은 고딕"/>
        <family val="3"/>
        <charset val="129"/>
        <scheme val="minor"/>
      </rPr>
      <t xml:space="preserve">주주 : </t>
    </r>
    <r>
      <rPr>
        <sz val="8"/>
        <rFont val="맑은 고딕"/>
        <family val="3"/>
        <charset val="129"/>
        <scheme val="minor"/>
      </rPr>
      <t>2) 2018년도부터 제조업종별 분류 기준 변경(2017년부터 소급 작성)</t>
    </r>
    <phoneticPr fontId="2" type="noConversion"/>
  </si>
  <si>
    <r>
      <rPr>
        <sz val="8"/>
        <color theme="0"/>
        <rFont val="맑은 고딕"/>
        <family val="3"/>
        <charset val="129"/>
        <scheme val="minor"/>
      </rPr>
      <t xml:space="preserve">주주 : </t>
    </r>
    <r>
      <rPr>
        <sz val="8"/>
        <rFont val="맑은 고딕"/>
        <family val="3"/>
        <charset val="129"/>
        <scheme val="minor"/>
      </rPr>
      <t>3) 제주특별자치도 전체수치임</t>
    </r>
    <phoneticPr fontId="2" type="noConversion"/>
  </si>
  <si>
    <t>Food, beverage</t>
    <phoneticPr fontId="2" type="noConversion"/>
  </si>
  <si>
    <t>Textile, clothes</t>
    <phoneticPr fontId="2" type="noConversion"/>
  </si>
  <si>
    <t>Lumber, wood</t>
    <phoneticPr fontId="2" type="noConversion"/>
  </si>
  <si>
    <t xml:space="preserve">Pulp, Paper </t>
    <phoneticPr fontId="2" type="noConversion"/>
  </si>
  <si>
    <t>Ceramic industry</t>
    <phoneticPr fontId="2" type="noConversion"/>
  </si>
  <si>
    <t>Basic metal</t>
    <phoneticPr fontId="2" type="noConversion"/>
  </si>
  <si>
    <t>Fabri-cated metal</t>
    <phoneticPr fontId="2" type="noConversion"/>
  </si>
  <si>
    <t>Office
 appar-atus</t>
    <phoneticPr fontId="2" type="noConversion"/>
  </si>
  <si>
    <t>Sound, image</t>
    <phoneticPr fontId="2" type="noConversion"/>
  </si>
  <si>
    <t>Medical, optical</t>
    <phoneticPr fontId="2" type="noConversion"/>
  </si>
  <si>
    <t>Motor_
car</t>
    <phoneticPr fontId="2" type="noConversion"/>
  </si>
  <si>
    <t>Furni-
ture, others</t>
    <phoneticPr fontId="2" type="noConversion"/>
  </si>
  <si>
    <t>Recy-
cling</t>
    <phoneticPr fontId="2" type="noConversion"/>
  </si>
  <si>
    <r>
      <rPr>
        <b/>
        <sz val="8.5"/>
        <rFont val="맑은 고딕"/>
        <family val="3"/>
        <charset val="129"/>
        <scheme val="minor"/>
      </rPr>
      <t>Publication,</t>
    </r>
    <r>
      <rPr>
        <b/>
        <sz val="9"/>
        <rFont val="맑은 고딕"/>
        <family val="3"/>
        <charset val="129"/>
        <scheme val="minor"/>
      </rPr>
      <t xml:space="preserve"> printing</t>
    </r>
    <phoneticPr fontId="2" type="noConversion"/>
  </si>
  <si>
    <r>
      <rPr>
        <b/>
        <sz val="8.5"/>
        <rFont val="맑은 고딕"/>
        <family val="3"/>
        <charset val="129"/>
        <scheme val="minor"/>
      </rPr>
      <t xml:space="preserve">Petroleum, </t>
    </r>
    <r>
      <rPr>
        <b/>
        <sz val="9"/>
        <rFont val="맑은 고딕"/>
        <family val="3"/>
        <charset val="129"/>
        <scheme val="minor"/>
      </rPr>
      <t>chemistry</t>
    </r>
    <phoneticPr fontId="2" type="noConversion"/>
  </si>
  <si>
    <r>
      <t xml:space="preserve">Other </t>
    </r>
    <r>
      <rPr>
        <b/>
        <sz val="8"/>
        <rFont val="맑은 고딕"/>
        <family val="3"/>
        <charset val="129"/>
        <scheme val="minor"/>
      </rPr>
      <t>Machinery</t>
    </r>
    <phoneticPr fontId="2" type="noConversion"/>
  </si>
  <si>
    <r>
      <rPr>
        <b/>
        <sz val="8.5"/>
        <rFont val="맑은 고딕"/>
        <family val="3"/>
        <charset val="129"/>
        <scheme val="minor"/>
      </rPr>
      <t>Electricity</t>
    </r>
    <r>
      <rPr>
        <b/>
        <sz val="9"/>
        <rFont val="맑은 고딕"/>
        <family val="3"/>
        <charset val="129"/>
        <scheme val="minor"/>
      </rPr>
      <t xml:space="preserve">
apparatus</t>
    </r>
    <phoneticPr fontId="2" type="noConversion"/>
  </si>
  <si>
    <r>
      <t xml:space="preserve">Other </t>
    </r>
    <r>
      <rPr>
        <b/>
        <sz val="8.5"/>
        <rFont val="맑은 고딕"/>
        <family val="3"/>
        <charset val="129"/>
        <scheme val="minor"/>
      </rPr>
      <t>transport</t>
    </r>
    <phoneticPr fontId="2" type="noConversion"/>
  </si>
  <si>
    <r>
      <t>LPG+Air</t>
    </r>
    <r>
      <rPr>
        <b/>
        <vertAlign val="superscript"/>
        <sz val="9"/>
        <rFont val="맑은 고딕"/>
        <family val="3"/>
        <charset val="129"/>
        <scheme val="minor"/>
      </rPr>
      <t>1)</t>
    </r>
    <phoneticPr fontId="2" type="noConversion"/>
  </si>
  <si>
    <r>
      <t>5. 도시가스 용도별 공급량</t>
    </r>
    <r>
      <rPr>
        <b/>
        <vertAlign val="superscript"/>
        <sz val="18"/>
        <rFont val="맑은 고딕"/>
        <family val="3"/>
        <charset val="129"/>
        <scheme val="minor"/>
      </rPr>
      <t>1)</t>
    </r>
    <phoneticPr fontId="2" type="noConversion"/>
  </si>
  <si>
    <r>
      <t>가 정 용</t>
    </r>
    <r>
      <rPr>
        <b/>
        <vertAlign val="superscript"/>
        <sz val="9"/>
        <rFont val="맑은 고딕"/>
        <family val="3"/>
        <charset val="129"/>
        <scheme val="minor"/>
      </rPr>
      <t>2)</t>
    </r>
    <r>
      <rPr>
        <b/>
        <sz val="9"/>
        <rFont val="맑은 고딕"/>
        <family val="3"/>
        <charset val="129"/>
        <scheme val="minor"/>
      </rPr>
      <t>  Home use</t>
    </r>
    <phoneticPr fontId="2" type="noConversion"/>
  </si>
  <si>
    <r>
      <rPr>
        <sz val="8"/>
        <color theme="0"/>
        <rFont val="맑은 고딕"/>
        <family val="3"/>
        <charset val="129"/>
        <scheme val="minor"/>
      </rPr>
      <t>주</t>
    </r>
    <r>
      <rPr>
        <sz val="8"/>
        <rFont val="맑은 고딕"/>
        <family val="3"/>
        <charset val="129"/>
        <scheme val="minor"/>
      </rPr>
      <t>주 : 2018년부터 단위(개→천㎥) 변경(2013년부터 소급 작성)</t>
    </r>
    <phoneticPr fontId="2" type="noConversion"/>
  </si>
  <si>
    <r>
      <t>보 급 률</t>
    </r>
    <r>
      <rPr>
        <b/>
        <vertAlign val="superscript"/>
        <sz val="9"/>
        <rFont val="맑은 고딕"/>
        <family val="3"/>
        <charset val="129"/>
        <scheme val="minor"/>
      </rPr>
      <t xml:space="preserve"> 1)</t>
    </r>
    <r>
      <rPr>
        <b/>
        <sz val="9"/>
        <rFont val="맑은 고딕"/>
        <family val="3"/>
        <charset val="129"/>
        <scheme val="minor"/>
      </rPr>
      <t xml:space="preserve"> 
Supply rate</t>
    </r>
  </si>
  <si>
    <r>
      <t>공급권역 총 세대수</t>
    </r>
    <r>
      <rPr>
        <b/>
        <vertAlign val="superscript"/>
        <sz val="9"/>
        <rFont val="맑은 고딕"/>
        <family val="3"/>
        <charset val="129"/>
        <scheme val="minor"/>
      </rPr>
      <t>2)</t>
    </r>
    <r>
      <rPr>
        <b/>
        <sz val="9"/>
        <rFont val="맑은 고딕"/>
        <family val="3"/>
        <charset val="129"/>
        <scheme val="minor"/>
      </rPr>
      <t xml:space="preserve"> (B)
No. of total households</t>
    </r>
  </si>
  <si>
    <r>
      <rPr>
        <sz val="8"/>
        <color theme="0"/>
        <rFont val="맑은 고딕"/>
        <family val="3"/>
        <charset val="129"/>
        <scheme val="minor"/>
      </rPr>
      <t>주</t>
    </r>
    <r>
      <rPr>
        <sz val="8"/>
        <rFont val="맑은 고딕"/>
        <family val="3"/>
        <charset val="129"/>
        <scheme val="minor"/>
      </rPr>
      <t>주 : 1) 도시가스보급률 = (A) / (B) * 100</t>
    </r>
    <phoneticPr fontId="2" type="noConversion"/>
  </si>
  <si>
    <r>
      <rPr>
        <sz val="8"/>
        <color theme="0"/>
        <rFont val="맑은 고딕"/>
        <family val="3"/>
        <charset val="129"/>
        <scheme val="minor"/>
      </rPr>
      <t xml:space="preserve">주주 : </t>
    </r>
    <r>
      <rPr>
        <sz val="8"/>
        <rFont val="맑은 고딕"/>
        <family val="3"/>
        <charset val="129"/>
        <scheme val="minor"/>
      </rPr>
      <t xml:space="preserve">2) 공급권역 총 세대수 : 2013년부터 도내 실제 도시가스공급이 가능한 ) 제주시 및 서귀포시 동지역의 총세대수로 변경 </t>
    </r>
    <phoneticPr fontId="2" type="noConversion"/>
  </si>
  <si>
    <t xml:space="preserve">        3) 제주특별자치도 전체수치임</t>
    <phoneticPr fontId="2" type="noConversion"/>
  </si>
  <si>
    <r>
      <rPr>
        <sz val="8"/>
        <color theme="0"/>
        <rFont val="맑은 고딕"/>
        <family val="3"/>
        <charset val="129"/>
        <scheme val="minor"/>
      </rPr>
      <t>주</t>
    </r>
    <r>
      <rPr>
        <sz val="8"/>
        <rFont val="맑은 고딕"/>
        <family val="3"/>
        <charset val="129"/>
        <scheme val="minor"/>
      </rPr>
      <t>주 : 1) 시설용량 합계는 광역상수도 시설용량 포함된 수치임</t>
    </r>
    <phoneticPr fontId="2" type="noConversion"/>
  </si>
  <si>
    <t xml:space="preserve">        2) 제주특별자치도 전체수치임</t>
    <phoneticPr fontId="2" type="noConversion"/>
  </si>
  <si>
    <r>
      <t>송 수 관</t>
    </r>
    <r>
      <rPr>
        <b/>
        <vertAlign val="superscript"/>
        <sz val="9"/>
        <rFont val="맑은 고딕"/>
        <family val="3"/>
        <charset val="129"/>
        <scheme val="minor"/>
      </rPr>
      <t>2)</t>
    </r>
    <phoneticPr fontId="2" type="noConversion"/>
  </si>
  <si>
    <r>
      <t>배수관</t>
    </r>
    <r>
      <rPr>
        <b/>
        <vertAlign val="superscript"/>
        <sz val="9"/>
        <rFont val="맑은 고딕"/>
        <family val="3"/>
        <charset val="129"/>
        <scheme val="minor"/>
      </rPr>
      <t>2)</t>
    </r>
    <phoneticPr fontId="2" type="noConversion"/>
  </si>
  <si>
    <r>
      <t>급 수 관</t>
    </r>
    <r>
      <rPr>
        <b/>
        <vertAlign val="superscript"/>
        <sz val="9"/>
        <rFont val="맑은 고딕"/>
        <family val="3"/>
        <charset val="129"/>
        <scheme val="minor"/>
      </rPr>
      <t>2)</t>
    </r>
    <phoneticPr fontId="2" type="noConversion"/>
  </si>
  <si>
    <r>
      <t>합성수지관</t>
    </r>
    <r>
      <rPr>
        <b/>
        <vertAlign val="superscript"/>
        <sz val="9"/>
        <rFont val="맑은 고딕"/>
        <family val="3"/>
        <charset val="129"/>
        <scheme val="minor"/>
      </rPr>
      <t>1)</t>
    </r>
    <phoneticPr fontId="2" type="noConversion"/>
  </si>
  <si>
    <r>
      <rPr>
        <sz val="8"/>
        <color theme="0"/>
        <rFont val="맑은 고딕"/>
        <family val="3"/>
        <charset val="129"/>
        <scheme val="minor"/>
      </rPr>
      <t>주</t>
    </r>
    <r>
      <rPr>
        <sz val="8"/>
        <rFont val="맑은 고딕"/>
        <family val="3"/>
        <charset val="129"/>
        <scheme val="minor"/>
      </rPr>
      <t xml:space="preserve">주 : 1) 합성수지관에 PVC, PE, Hi-3P 포함  </t>
    </r>
  </si>
  <si>
    <t xml:space="preserve">        2) 2018년부터 도수관, 송수관, 배수관, 급수관 세부항목 변경(2012년부터 소급 적용)</t>
    <phoneticPr fontId="2" type="noConversion"/>
  </si>
  <si>
    <r>
      <rPr>
        <sz val="8"/>
        <color theme="0"/>
        <rFont val="맑은 고딕"/>
        <family val="3"/>
        <charset val="129"/>
        <scheme val="minor"/>
      </rPr>
      <t>주</t>
    </r>
    <r>
      <rPr>
        <sz val="8"/>
        <rFont val="맑은 고딕"/>
        <family val="3"/>
        <charset val="129"/>
        <scheme val="minor"/>
      </rPr>
      <t>주 : 1) 제주특별자치도 수도급수조례 개정  별표 3(2013.3.20)으로 용도변경</t>
    </r>
    <phoneticPr fontId="2" type="noConversion"/>
  </si>
  <si>
    <r>
      <t>업 무 용</t>
    </r>
    <r>
      <rPr>
        <b/>
        <vertAlign val="superscript"/>
        <sz val="9"/>
        <rFont val="맑은 고딕"/>
        <family val="3"/>
        <charset val="129"/>
        <scheme val="minor"/>
      </rPr>
      <t>1)</t>
    </r>
    <phoneticPr fontId="2" type="noConversion"/>
  </si>
  <si>
    <r>
      <t>총괄원가</t>
    </r>
    <r>
      <rPr>
        <b/>
        <vertAlign val="superscript"/>
        <sz val="9"/>
        <rFont val="맑은 고딕"/>
        <family val="3"/>
        <charset val="129"/>
        <scheme val="minor"/>
      </rPr>
      <t>2)</t>
    </r>
    <r>
      <rPr>
        <b/>
        <sz val="9"/>
        <rFont val="맑은 고딕"/>
        <family val="3"/>
        <charset val="129"/>
        <scheme val="minor"/>
      </rPr>
      <t xml:space="preserve">
(백만원)</t>
    </r>
    <phoneticPr fontId="2" type="noConversion"/>
  </si>
  <si>
    <r>
      <t>총괄단위원가</t>
    </r>
    <r>
      <rPr>
        <b/>
        <vertAlign val="superscript"/>
        <sz val="9"/>
        <rFont val="맑은 고딕"/>
        <family val="3"/>
        <charset val="129"/>
        <scheme val="minor"/>
      </rPr>
      <t>2)</t>
    </r>
    <r>
      <rPr>
        <b/>
        <sz val="9"/>
        <rFont val="맑은 고딕"/>
        <family val="3"/>
        <charset val="129"/>
        <scheme val="minor"/>
      </rPr>
      <t xml:space="preserve">
(원/톤)</t>
    </r>
    <phoneticPr fontId="2" type="noConversion"/>
  </si>
  <si>
    <r>
      <t>현실화율</t>
    </r>
    <r>
      <rPr>
        <b/>
        <vertAlign val="superscript"/>
        <sz val="9"/>
        <rFont val="맑은 고딕"/>
        <family val="3"/>
        <charset val="129"/>
        <scheme val="minor"/>
      </rPr>
      <t>2)</t>
    </r>
    <r>
      <rPr>
        <b/>
        <sz val="9"/>
        <rFont val="맑은 고딕"/>
        <family val="3"/>
        <charset val="129"/>
        <scheme val="minor"/>
      </rPr>
      <t xml:space="preserve">
(%)</t>
    </r>
  </si>
  <si>
    <r>
      <rPr>
        <sz val="8"/>
        <color theme="0"/>
        <rFont val="맑은 고딕"/>
        <family val="3"/>
        <charset val="129"/>
        <scheme val="minor"/>
      </rPr>
      <t>주</t>
    </r>
    <r>
      <rPr>
        <sz val="8"/>
        <rFont val="맑은 고딕"/>
        <family val="3"/>
        <charset val="129"/>
        <scheme val="minor"/>
      </rPr>
      <t>주 : 1) 업무용+일반용</t>
    </r>
    <phoneticPr fontId="2" type="noConversion"/>
  </si>
  <si>
    <r>
      <rPr>
        <sz val="8"/>
        <color theme="0"/>
        <rFont val="맑은 고딕"/>
        <family val="3"/>
        <charset val="129"/>
        <scheme val="minor"/>
      </rPr>
      <t xml:space="preserve">주주 : </t>
    </r>
    <r>
      <rPr>
        <sz val="8"/>
        <rFont val="맑은 고딕"/>
        <family val="3"/>
        <charset val="129"/>
        <scheme val="minor"/>
      </rPr>
      <t>2) 총괄원가, 총괄단위원가, 현실화율은 제주도 전체평균이 2개 행정시에 동일하게 적용됨</t>
    </r>
    <phoneticPr fontId="2" type="noConversion"/>
  </si>
  <si>
    <t>자료 : 제주특별자치도 저탄소정책과 (064-710-4415)</t>
    <phoneticPr fontId="2" type="noConversion"/>
  </si>
  <si>
    <t>자료 : 제주특별자치도 저탄소정책과 (064-710-4415), 한국도시가스협회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</si>
</sst>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#,##0;[Red]#,##0"/>
    <numFmt numFmtId="177" formatCode="#,##0_ "/>
    <numFmt numFmtId="178" formatCode="#,##0_);[Red]\(#,##0\)"/>
    <numFmt numFmtId="179" formatCode="#,##0;;\-;"/>
    <numFmt numFmtId="180" formatCode="#,##0.0;;\-;"/>
    <numFmt numFmtId="181" formatCode="_ * #,##0.00_ ;_ * \-#,##0.00_ ;_ * &quot;-&quot;??_ ;_ @_ "/>
    <numFmt numFmtId="182" formatCode="_ * #,##0.00_ ;_ * \-#,##0.00_ ;_ * &quot;-&quot;_ ;_ @_ "/>
    <numFmt numFmtId="183" formatCode="&quot;₩&quot;#,##0.00;&quot;₩&quot;\-#,##0.00"/>
    <numFmt numFmtId="184" formatCode="&quot;R$&quot;#,##0.00;&quot;R$&quot;\-#,##0.00"/>
    <numFmt numFmtId="185" formatCode="_-[$€-2]* #,##0.00_-;\-[$€-2]* #,##0.00_-;_-[$€-2]* &quot;-&quot;??_-"/>
    <numFmt numFmtId="186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7" formatCode="&quot;₩&quot;#,##0;[Red]&quot;₩&quot;&quot;₩&quot;\-#,##0"/>
    <numFmt numFmtId="188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89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0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1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2" formatCode="#\ ###\ ##0;;\-;"/>
    <numFmt numFmtId="193" formatCode="#\ ###\ ##0.0;;\-;"/>
    <numFmt numFmtId="194" formatCode="#\ ##0;;\-;"/>
    <numFmt numFmtId="195" formatCode="#\ ##0.0;;\-;"/>
    <numFmt numFmtId="196" formatCode="0.0_ "/>
    <numFmt numFmtId="197" formatCode="#,##0.0_ "/>
    <numFmt numFmtId="198" formatCode="#.###\ ##0;;\-;"/>
    <numFmt numFmtId="199" formatCode="0.000_ "/>
    <numFmt numFmtId="200" formatCode="\ ###\ ###.0"/>
    <numFmt numFmtId="201" formatCode="#\ ###\ ##0\ \ \ ;;\-\ \ \ ;"/>
    <numFmt numFmtId="202" formatCode="#\ ###\ ##0\ \ \ \ \ ;;\-\ \ \ \ \ ;"/>
    <numFmt numFmtId="203" formatCode="0.0"/>
    <numFmt numFmtId="204" formatCode="[=0]&quot;-&quot;;General"/>
    <numFmt numFmtId="205" formatCode="0_);[Red]\(0\)"/>
  </numFmts>
  <fonts count="78">
    <font>
      <sz val="11"/>
      <name val="돋움"/>
      <family val="3"/>
      <charset val="129"/>
    </font>
    <font>
      <sz val="10"/>
      <color theme="1"/>
      <name val="Arial"/>
      <family val="2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1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name val="돋움"/>
      <family val="3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4"/>
      <name val="뼻뮝"/>
      <family val="1"/>
      <charset val="129"/>
    </font>
    <font>
      <sz val="10"/>
      <name val="명조"/>
      <family val="3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1"/>
      <charset val="129"/>
    </font>
    <font>
      <sz val="12"/>
      <name val="System"/>
      <family val="2"/>
      <charset val="129"/>
    </font>
    <font>
      <b/>
      <sz val="12"/>
      <name val="Arial"/>
      <family val="2"/>
    </font>
    <font>
      <b/>
      <sz val="11"/>
      <name val="Helv"/>
      <family val="2"/>
    </font>
    <font>
      <b/>
      <sz val="10"/>
      <color rgb="FF000000"/>
      <name val="Arial"/>
      <family val="2"/>
    </font>
    <font>
      <sz val="11"/>
      <name val="굴림"/>
      <family val="3"/>
      <charset val="129"/>
    </font>
    <font>
      <b/>
      <sz val="14"/>
      <name val="굴림"/>
      <family val="3"/>
      <charset val="129"/>
    </font>
    <font>
      <sz val="12"/>
      <name val="굴림"/>
      <family val="3"/>
      <charset val="129"/>
    </font>
    <font>
      <b/>
      <sz val="10"/>
      <name val="Arial"/>
      <family val="2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9"/>
      <name val="굴림"/>
      <family val="3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sz val="8"/>
      <name val="바탕체"/>
      <family val="1"/>
      <charset val="129"/>
    </font>
    <font>
      <b/>
      <sz val="1"/>
      <color rgb="FF000000"/>
      <name val="Courier"/>
      <family val="3"/>
    </font>
    <font>
      <sz val="1"/>
      <color rgb="FF000000"/>
      <name val="Courier"/>
      <family val="3"/>
    </font>
    <font>
      <sz val="10"/>
      <name val="바탕"/>
      <family val="1"/>
      <charset val="129"/>
    </font>
    <font>
      <b/>
      <sz val="14"/>
      <name val="바탕"/>
      <family val="1"/>
      <charset val="129"/>
    </font>
    <font>
      <b/>
      <sz val="16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8"/>
      <name val="Arial"/>
      <family val="2"/>
    </font>
    <font>
      <u/>
      <sz val="13.2"/>
      <color rgb="FF0000FF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함초롬돋움"/>
      <family val="3"/>
      <charset val="129"/>
    </font>
    <font>
      <sz val="10"/>
      <color theme="1"/>
      <name val="함초롬돋움"/>
      <family val="3"/>
      <charset val="129"/>
    </font>
    <font>
      <sz val="8"/>
      <name val="함초롬돋움"/>
      <family val="3"/>
      <charset val="129"/>
    </font>
    <font>
      <sz val="9"/>
      <color theme="1"/>
      <name val="함초롬돋움"/>
      <family val="3"/>
      <charset val="129"/>
    </font>
    <font>
      <sz val="11"/>
      <name val="함초롬돋움"/>
      <family val="3"/>
      <charset val="129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1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vertAlign val="superscript"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b/>
      <sz val="8.5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vertAlign val="superscript"/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rgb="FF000000"/>
      </top>
      <bottom/>
      <diagonal/>
    </border>
    <border>
      <left style="hair">
        <color auto="1"/>
      </left>
      <right style="hair">
        <color auto="1"/>
      </right>
      <top/>
      <bottom style="thin">
        <color rgb="FF000000"/>
      </bottom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rgb="FF000000"/>
      </bottom>
      <diagonal/>
    </border>
    <border>
      <left/>
      <right style="hair">
        <color auto="1"/>
      </right>
      <top style="thin">
        <color rgb="FF000000"/>
      </top>
      <bottom/>
      <diagonal/>
    </border>
    <border>
      <left/>
      <right style="hair">
        <color auto="1"/>
      </right>
      <top/>
      <bottom style="thin">
        <color rgb="FF000000"/>
      </bottom>
      <diagonal/>
    </border>
    <border>
      <left style="hair">
        <color auto="1"/>
      </left>
      <right/>
      <top style="thin">
        <color rgb="FF000000"/>
      </top>
      <bottom/>
      <diagonal/>
    </border>
    <border>
      <left style="hair">
        <color auto="1"/>
      </left>
      <right/>
      <top/>
      <bottom style="thin">
        <color rgb="FF000000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thin">
        <color rgb="FF000000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</borders>
  <cellStyleXfs count="18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" borderId="0" applyNumberFormat="0" applyBorder="0" applyProtection="0"/>
    <xf numFmtId="0" fontId="24" fillId="2" borderId="0" applyNumberFormat="0" applyBorder="0" applyProtection="0"/>
    <xf numFmtId="0" fontId="24" fillId="3" borderId="0" applyNumberFormat="0" applyBorder="0" applyProtection="0"/>
    <xf numFmtId="0" fontId="24" fillId="3" borderId="0" applyNumberFormat="0" applyBorder="0" applyProtection="0"/>
    <xf numFmtId="0" fontId="24" fillId="4" borderId="0" applyNumberFormat="0" applyBorder="0" applyProtection="0"/>
    <xf numFmtId="0" fontId="24" fillId="4" borderId="0" applyNumberFormat="0" applyBorder="0" applyProtection="0"/>
    <xf numFmtId="0" fontId="24" fillId="5" borderId="0" applyNumberFormat="0" applyBorder="0" applyProtection="0"/>
    <xf numFmtId="0" fontId="24" fillId="5" borderId="0" applyNumberFormat="0" applyBorder="0" applyProtection="0"/>
    <xf numFmtId="0" fontId="24" fillId="6" borderId="0" applyNumberFormat="0" applyBorder="0" applyProtection="0"/>
    <xf numFmtId="0" fontId="24" fillId="6" borderId="0" applyNumberFormat="0" applyBorder="0" applyProtection="0"/>
    <xf numFmtId="0" fontId="24" fillId="7" borderId="0" applyNumberFormat="0" applyBorder="0" applyProtection="0"/>
    <xf numFmtId="0" fontId="24" fillId="7" borderId="0" applyNumberFormat="0" applyBorder="0" applyProtection="0"/>
    <xf numFmtId="0" fontId="24" fillId="8" borderId="0" applyNumberFormat="0" applyBorder="0" applyProtection="0"/>
    <xf numFmtId="0" fontId="24" fillId="8" borderId="0" applyNumberFormat="0" applyBorder="0" applyProtection="0"/>
    <xf numFmtId="0" fontId="24" fillId="9" borderId="0" applyNumberFormat="0" applyBorder="0" applyProtection="0"/>
    <xf numFmtId="0" fontId="24" fillId="9" borderId="0" applyNumberFormat="0" applyBorder="0" applyProtection="0"/>
    <xf numFmtId="0" fontId="24" fillId="10" borderId="0" applyNumberFormat="0" applyBorder="0" applyProtection="0"/>
    <xf numFmtId="0" fontId="24" fillId="10" borderId="0" applyNumberFormat="0" applyBorder="0" applyProtection="0"/>
    <xf numFmtId="0" fontId="24" fillId="5" borderId="0" applyNumberFormat="0" applyBorder="0" applyProtection="0"/>
    <xf numFmtId="0" fontId="24" fillId="5" borderId="0" applyNumberFormat="0" applyBorder="0" applyProtection="0"/>
    <xf numFmtId="0" fontId="24" fillId="8" borderId="0" applyNumberFormat="0" applyBorder="0" applyProtection="0"/>
    <xf numFmtId="0" fontId="24" fillId="8" borderId="0" applyNumberFormat="0" applyBorder="0" applyProtection="0"/>
    <xf numFmtId="0" fontId="24" fillId="11" borderId="0" applyNumberFormat="0" applyBorder="0" applyProtection="0"/>
    <xf numFmtId="0" fontId="24" fillId="11" borderId="0" applyNumberFormat="0" applyBorder="0" applyProtection="0"/>
    <xf numFmtId="0" fontId="25" fillId="12" borderId="0" applyNumberFormat="0" applyBorder="0" applyProtection="0"/>
    <xf numFmtId="0" fontId="25" fillId="12" borderId="0" applyNumberFormat="0" applyBorder="0" applyProtection="0"/>
    <xf numFmtId="0" fontId="25" fillId="9" borderId="0" applyNumberFormat="0" applyBorder="0" applyProtection="0"/>
    <xf numFmtId="0" fontId="25" fillId="9" borderId="0" applyNumberFormat="0" applyBorder="0" applyProtection="0"/>
    <xf numFmtId="0" fontId="25" fillId="10" borderId="0" applyNumberFormat="0" applyBorder="0" applyProtection="0"/>
    <xf numFmtId="0" fontId="25" fillId="10" borderId="0" applyNumberFormat="0" applyBorder="0" applyProtection="0"/>
    <xf numFmtId="0" fontId="25" fillId="13" borderId="0" applyNumberFormat="0" applyBorder="0" applyProtection="0"/>
    <xf numFmtId="0" fontId="25" fillId="13" borderId="0" applyNumberFormat="0" applyBorder="0" applyProtection="0"/>
    <xf numFmtId="0" fontId="25" fillId="14" borderId="0" applyNumberFormat="0" applyBorder="0" applyProtection="0"/>
    <xf numFmtId="0" fontId="25" fillId="14" borderId="0" applyNumberFormat="0" applyBorder="0" applyProtection="0"/>
    <xf numFmtId="0" fontId="25" fillId="15" borderId="0" applyNumberFormat="0" applyBorder="0" applyProtection="0"/>
    <xf numFmtId="0" fontId="25" fillId="15" borderId="0" applyNumberFormat="0" applyBorder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6" fillId="0" borderId="0"/>
    <xf numFmtId="0" fontId="15" fillId="0" borderId="0"/>
    <xf numFmtId="0" fontId="60" fillId="0" borderId="0" applyFill="0" applyBorder="0" applyAlignment="0"/>
    <xf numFmtId="0" fontId="42" fillId="0" borderId="0"/>
    <xf numFmtId="181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" fillId="0" borderId="0" applyFont="0" applyFill="0" applyBorder="0" applyAlignment="0" applyProtection="0"/>
    <xf numFmtId="182" fontId="60" fillId="0" borderId="0" applyFont="0" applyFill="0" applyBorder="0" applyAlignment="0" applyProtection="0"/>
    <xf numFmtId="183" fontId="60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9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43" fillId="16" borderId="0" applyNumberFormat="0" applyBorder="0" applyAlignment="0" applyProtection="0"/>
    <xf numFmtId="0" fontId="44" fillId="0" borderId="0">
      <alignment horizontal="left"/>
    </xf>
    <xf numFmtId="0" fontId="17" fillId="0" borderId="1" applyNumberFormat="0" applyProtection="0"/>
    <xf numFmtId="0" fontId="17" fillId="0" borderId="2">
      <alignment horizontal="left" vertical="center"/>
    </xf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16" borderId="3" applyNumberFormat="0" applyBorder="0" applyAlignment="0" applyProtection="0"/>
    <xf numFmtId="0" fontId="18" fillId="0" borderId="4"/>
    <xf numFmtId="0" fontId="9" fillId="0" borderId="0"/>
    <xf numFmtId="0" fontId="6" fillId="0" borderId="0"/>
    <xf numFmtId="10" fontId="6" fillId="0" borderId="0" applyFont="0" applyFill="0" applyBorder="0" applyAlignment="0" applyProtection="0"/>
    <xf numFmtId="0" fontId="18" fillId="0" borderId="0"/>
    <xf numFmtId="0" fontId="6" fillId="0" borderId="5" applyNumberFormat="0" applyFont="0" applyFill="0" applyAlignment="0" applyProtection="0"/>
    <xf numFmtId="0" fontId="45" fillId="0" borderId="6">
      <alignment horizontal="left"/>
    </xf>
    <xf numFmtId="0" fontId="25" fillId="17" borderId="0" applyNumberFormat="0" applyBorder="0" applyProtection="0"/>
    <xf numFmtId="0" fontId="25" fillId="17" borderId="0" applyNumberFormat="0" applyBorder="0" applyProtection="0"/>
    <xf numFmtId="0" fontId="25" fillId="18" borderId="0" applyNumberFormat="0" applyBorder="0" applyProtection="0"/>
    <xf numFmtId="0" fontId="25" fillId="18" borderId="0" applyNumberFormat="0" applyBorder="0" applyProtection="0"/>
    <xf numFmtId="0" fontId="25" fillId="19" borderId="0" applyNumberFormat="0" applyBorder="0" applyProtection="0"/>
    <xf numFmtId="0" fontId="25" fillId="19" borderId="0" applyNumberFormat="0" applyBorder="0" applyProtection="0"/>
    <xf numFmtId="0" fontId="25" fillId="13" borderId="0" applyNumberFormat="0" applyBorder="0" applyProtection="0"/>
    <xf numFmtId="0" fontId="25" fillId="13" borderId="0" applyNumberFormat="0" applyBorder="0" applyProtection="0"/>
    <xf numFmtId="0" fontId="25" fillId="14" borderId="0" applyNumberFormat="0" applyBorder="0" applyProtection="0"/>
    <xf numFmtId="0" fontId="25" fillId="14" borderId="0" applyNumberFormat="0" applyBorder="0" applyProtection="0"/>
    <xf numFmtId="0" fontId="25" fillId="20" borderId="0" applyNumberFormat="0" applyBorder="0" applyProtection="0"/>
    <xf numFmtId="0" fontId="25" fillId="20" borderId="0" applyNumberFormat="0" applyBorder="0" applyProtection="0"/>
    <xf numFmtId="0" fontId="26" fillId="0" borderId="0" applyNumberFormat="0" applyFill="0" applyBorder="0" applyProtection="0"/>
    <xf numFmtId="0" fontId="26" fillId="0" borderId="0" applyNumberFormat="0" applyFill="0" applyBorder="0" applyProtection="0"/>
    <xf numFmtId="0" fontId="27" fillId="21" borderId="7" applyNumberFormat="0" applyProtection="0"/>
    <xf numFmtId="0" fontId="27" fillId="21" borderId="7" applyNumberFormat="0" applyProtection="0"/>
    <xf numFmtId="186" fontId="9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0" fontId="28" fillId="3" borderId="0" applyNumberFormat="0" applyBorder="0" applyProtection="0"/>
    <xf numFmtId="0" fontId="28" fillId="3" borderId="0" applyNumberFormat="0" applyBorder="0" applyProtection="0"/>
    <xf numFmtId="0" fontId="47" fillId="0" borderId="0">
      <protection locked="0"/>
    </xf>
    <xf numFmtId="0" fontId="47" fillId="0" borderId="0">
      <protection locked="0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60" fillId="22" borderId="8" applyNumberFormat="0" applyFont="0" applyProtection="0"/>
    <xf numFmtId="0" fontId="60" fillId="22" borderId="8" applyNumberFormat="0" applyFo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8" fillId="0" borderId="0">
      <alignment vertical="center"/>
    </xf>
    <xf numFmtId="9" fontId="60" fillId="0" borderId="0" applyFont="0" applyFill="0" applyBorder="0" applyAlignment="0" applyProtection="0"/>
    <xf numFmtId="9" fontId="51" fillId="0" borderId="0" applyFont="0" applyFill="0" applyBorder="0" applyProtection="0"/>
    <xf numFmtId="0" fontId="29" fillId="23" borderId="0" applyNumberFormat="0" applyBorder="0" applyProtection="0"/>
    <xf numFmtId="0" fontId="29" fillId="23" borderId="0" applyNumberFormat="0" applyBorder="0" applyProtection="0"/>
    <xf numFmtId="0" fontId="60" fillId="0" borderId="0"/>
    <xf numFmtId="0" fontId="30" fillId="0" borderId="0" applyNumberFormat="0" applyFill="0" applyBorder="0" applyProtection="0"/>
    <xf numFmtId="0" fontId="30" fillId="0" borderId="0" applyNumberFormat="0" applyFill="0" applyBorder="0" applyProtection="0"/>
    <xf numFmtId="0" fontId="31" fillId="24" borderId="9" applyNumberFormat="0" applyProtection="0"/>
    <xf numFmtId="0" fontId="31" fillId="24" borderId="9" applyNumberFormat="0" applyProtection="0"/>
    <xf numFmtId="187" fontId="6" fillId="0" borderId="0">
      <alignment vertical="center"/>
    </xf>
    <xf numFmtId="41" fontId="60" fillId="0" borderId="0" applyFont="0" applyFill="0" applyBorder="0" applyAlignment="0" applyProtection="0"/>
    <xf numFmtId="41" fontId="51" fillId="0" borderId="0" applyFont="0" applyFill="0" applyBorder="0" applyProtection="0"/>
    <xf numFmtId="0" fontId="10" fillId="0" borderId="0" applyFont="0" applyFill="0" applyBorder="0" applyAlignment="0" applyProtection="0"/>
    <xf numFmtId="0" fontId="12" fillId="0" borderId="10"/>
    <xf numFmtId="0" fontId="32" fillId="0" borderId="11" applyNumberFormat="0" applyFill="0" applyProtection="0"/>
    <xf numFmtId="0" fontId="32" fillId="0" borderId="11" applyNumberFormat="0" applyFill="0" applyProtection="0"/>
    <xf numFmtId="0" fontId="33" fillId="0" borderId="12" applyNumberFormat="0" applyFill="0" applyProtection="0"/>
    <xf numFmtId="0" fontId="33" fillId="0" borderId="12" applyNumberFormat="0" applyFill="0" applyProtection="0"/>
    <xf numFmtId="0" fontId="34" fillId="7" borderId="7" applyNumberFormat="0" applyProtection="0"/>
    <xf numFmtId="0" fontId="34" fillId="7" borderId="7" applyNumberFormat="0" applyProtection="0"/>
    <xf numFmtId="4" fontId="47" fillId="0" borderId="0">
      <protection locked="0"/>
    </xf>
    <xf numFmtId="188" fontId="9" fillId="0" borderId="0">
      <protection locked="0"/>
    </xf>
    <xf numFmtId="0" fontId="49" fillId="0" borderId="0">
      <alignment vertical="center"/>
    </xf>
    <xf numFmtId="0" fontId="35" fillId="0" borderId="0" applyNumberFormat="0" applyFill="0" applyBorder="0" applyProtection="0"/>
    <xf numFmtId="0" fontId="36" fillId="0" borderId="13" applyNumberFormat="0" applyFill="0" applyProtection="0"/>
    <xf numFmtId="0" fontId="36" fillId="0" borderId="13" applyNumberFormat="0" applyFill="0" applyProtection="0"/>
    <xf numFmtId="0" fontId="37" fillId="0" borderId="14" applyNumberFormat="0" applyFill="0" applyProtection="0"/>
    <xf numFmtId="0" fontId="37" fillId="0" borderId="14" applyNumberFormat="0" applyFill="0" applyProtection="0"/>
    <xf numFmtId="0" fontId="38" fillId="0" borderId="15" applyNumberFormat="0" applyFill="0" applyProtection="0"/>
    <xf numFmtId="0" fontId="38" fillId="0" borderId="15" applyNumberFormat="0" applyFill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5" fillId="0" borderId="0" applyNumberFormat="0" applyFill="0" applyBorder="0" applyProtection="0"/>
    <xf numFmtId="0" fontId="39" fillId="4" borderId="0" applyNumberFormat="0" applyBorder="0" applyProtection="0"/>
    <xf numFmtId="0" fontId="39" fillId="4" borderId="0" applyNumberFormat="0" applyBorder="0" applyProtection="0"/>
    <xf numFmtId="0" fontId="40" fillId="21" borderId="16" applyNumberFormat="0" applyProtection="0"/>
    <xf numFmtId="0" fontId="40" fillId="21" borderId="16" applyNumberFormat="0" applyProtection="0"/>
    <xf numFmtId="41" fontId="6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50" fillId="0" borderId="0">
      <alignment vertical="center"/>
    </xf>
    <xf numFmtId="42" fontId="24" fillId="0" borderId="0" applyFont="0" applyFill="0" applyBorder="0" applyProtection="0"/>
    <xf numFmtId="189" fontId="9" fillId="0" borderId="0">
      <protection locked="0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" fillId="0" borderId="0" applyProtection="0"/>
    <xf numFmtId="0" fontId="6" fillId="0" borderId="0"/>
    <xf numFmtId="0" fontId="47" fillId="0" borderId="5">
      <protection locked="0"/>
    </xf>
    <xf numFmtId="190" fontId="9" fillId="0" borderId="0">
      <protection locked="0"/>
    </xf>
    <xf numFmtId="191" fontId="9" fillId="0" borderId="0">
      <protection locked="0"/>
    </xf>
    <xf numFmtId="0" fontId="60" fillId="0" borderId="0"/>
    <xf numFmtId="0" fontId="60" fillId="0" borderId="0"/>
    <xf numFmtId="0" fontId="60" fillId="0" borderId="0"/>
    <xf numFmtId="0" fontId="41" fillId="0" borderId="0">
      <alignment vertical="center"/>
    </xf>
    <xf numFmtId="0" fontId="53" fillId="0" borderId="0" applyNumberFormat="0" applyFill="0" applyBorder="0">
      <protection locked="0"/>
    </xf>
    <xf numFmtId="9" fontId="60" fillId="0" borderId="0" applyFont="0" applyFill="0" applyBorder="0" applyProtection="0"/>
    <xf numFmtId="0" fontId="41" fillId="0" borderId="0">
      <alignment vertical="center"/>
    </xf>
    <xf numFmtId="41" fontId="60" fillId="0" borderId="0" applyFont="0" applyFill="0" applyBorder="0" applyProtection="0"/>
    <xf numFmtId="0" fontId="60" fillId="0" borderId="0"/>
  </cellStyleXfs>
  <cellXfs count="598">
    <xf numFmtId="0" fontId="0" fillId="0" borderId="0" xfId="0"/>
    <xf numFmtId="0" fontId="8" fillId="4" borderId="0" xfId="176" applyFont="1" applyFill="1"/>
    <xf numFmtId="0" fontId="6" fillId="0" borderId="0" xfId="176"/>
    <xf numFmtId="0" fontId="6" fillId="4" borderId="0" xfId="176" applyFill="1"/>
    <xf numFmtId="0" fontId="6" fillId="23" borderId="17" xfId="176" applyFill="1" applyBorder="1"/>
    <xf numFmtId="0" fontId="6" fillId="6" borderId="18" xfId="176" applyFill="1" applyBorder="1"/>
    <xf numFmtId="0" fontId="7" fillId="25" borderId="19" xfId="176" applyFont="1" applyFill="1" applyBorder="1" applyAlignment="1">
      <alignment horizontal="center"/>
    </xf>
    <xf numFmtId="0" fontId="19" fillId="26" borderId="20" xfId="176" applyFont="1" applyFill="1" applyBorder="1" applyAlignment="1">
      <alignment horizontal="center"/>
    </xf>
    <xf numFmtId="0" fontId="7" fillId="25" borderId="20" xfId="176" applyFont="1" applyFill="1" applyBorder="1" applyAlignment="1">
      <alignment horizontal="center"/>
    </xf>
    <xf numFmtId="0" fontId="7" fillId="25" borderId="21" xfId="176" applyFont="1" applyFill="1" applyBorder="1" applyAlignment="1">
      <alignment horizontal="center"/>
    </xf>
    <xf numFmtId="0" fontId="6" fillId="6" borderId="22" xfId="176" applyFill="1" applyBorder="1"/>
    <xf numFmtId="0" fontId="6" fillId="23" borderId="23" xfId="176" applyFill="1" applyBorder="1"/>
    <xf numFmtId="0" fontId="6" fillId="6" borderId="23" xfId="176" applyFill="1" applyBorder="1"/>
    <xf numFmtId="0" fontId="6" fillId="23" borderId="24" xfId="176" applyFill="1" applyBorder="1"/>
    <xf numFmtId="0" fontId="6" fillId="0" borderId="0" xfId="188" applyFont="1" applyFill="1" applyAlignment="1">
      <alignment vertical="center"/>
    </xf>
    <xf numFmtId="0" fontId="6" fillId="0" borderId="0" xfId="188" applyFont="1" applyFill="1" applyBorder="1" applyAlignment="1">
      <alignment vertical="center"/>
    </xf>
    <xf numFmtId="0" fontId="6" fillId="0" borderId="0" xfId="188" applyFont="1" applyFill="1" applyBorder="1" applyAlignment="1">
      <alignment horizontal="center" vertical="center"/>
    </xf>
    <xf numFmtId="0" fontId="4" fillId="0" borderId="0" xfId="188" applyFont="1" applyFill="1" applyAlignment="1">
      <alignment vertical="center"/>
    </xf>
    <xf numFmtId="0" fontId="6" fillId="0" borderId="0" xfId="188" applyFont="1" applyFill="1"/>
    <xf numFmtId="0" fontId="23" fillId="0" borderId="0" xfId="188" applyFont="1" applyFill="1" applyAlignment="1">
      <alignment vertical="center"/>
    </xf>
    <xf numFmtId="0" fontId="4" fillId="0" borderId="0" xfId="188" applyFont="1" applyFill="1"/>
    <xf numFmtId="0" fontId="5" fillId="0" borderId="0" xfId="188" quotePrefix="1" applyFont="1" applyFill="1" applyAlignment="1">
      <alignment vertical="center"/>
    </xf>
    <xf numFmtId="0" fontId="6" fillId="0" borderId="0" xfId="188" applyFont="1" applyFill="1" applyAlignment="1">
      <alignment vertical="top"/>
    </xf>
    <xf numFmtId="0" fontId="6" fillId="0" borderId="0" xfId="188" applyFont="1" applyFill="1" applyAlignment="1"/>
    <xf numFmtId="179" fontId="6" fillId="0" borderId="0" xfId="188" applyNumberFormat="1" applyFont="1" applyFill="1" applyAlignment="1">
      <alignment vertical="center"/>
    </xf>
    <xf numFmtId="0" fontId="6" fillId="0" borderId="0" xfId="175" applyFont="1" applyFill="1" applyBorder="1" applyAlignment="1">
      <alignment vertical="center"/>
    </xf>
    <xf numFmtId="3" fontId="20" fillId="0" borderId="0" xfId="188" applyNumberFormat="1" applyFont="1" applyFill="1"/>
    <xf numFmtId="0" fontId="22" fillId="0" borderId="0" xfId="175" applyFont="1" applyFill="1" applyBorder="1" applyAlignment="1"/>
    <xf numFmtId="0" fontId="6" fillId="0" borderId="0" xfId="175" applyFont="1" applyFill="1" applyBorder="1" applyAlignment="1">
      <alignment horizontal="center"/>
    </xf>
    <xf numFmtId="0" fontId="6" fillId="0" borderId="0" xfId="175" applyFont="1" applyFill="1" applyBorder="1" applyAlignment="1">
      <alignment horizontal="center" vertical="center"/>
    </xf>
    <xf numFmtId="0" fontId="6" fillId="0" borderId="0" xfId="175" applyFont="1" applyFill="1" applyBorder="1" applyAlignment="1"/>
    <xf numFmtId="0" fontId="21" fillId="0" borderId="0" xfId="175" applyFont="1" applyFill="1" applyBorder="1" applyAlignment="1">
      <alignment horizontal="center" vertical="center"/>
    </xf>
    <xf numFmtId="0" fontId="23" fillId="0" borderId="0" xfId="188" applyFont="1" applyFill="1" applyBorder="1" applyAlignment="1">
      <alignment vertical="center"/>
    </xf>
    <xf numFmtId="0" fontId="0" fillId="0" borderId="0" xfId="188" applyFont="1" applyFill="1"/>
    <xf numFmtId="179" fontId="23" fillId="0" borderId="0" xfId="188" applyNumberFormat="1" applyFont="1" applyFill="1" applyAlignment="1">
      <alignment vertical="center"/>
    </xf>
    <xf numFmtId="180" fontId="6" fillId="0" borderId="0" xfId="188" applyNumberFormat="1" applyFont="1" applyFill="1" applyAlignment="1">
      <alignment vertical="center"/>
    </xf>
    <xf numFmtId="0" fontId="22" fillId="0" borderId="0" xfId="175" applyFont="1" applyFill="1" applyBorder="1"/>
    <xf numFmtId="0" fontId="4" fillId="0" borderId="0" xfId="188" applyFont="1" applyFill="1" applyAlignment="1">
      <alignment horizontal="center" vertical="center"/>
    </xf>
    <xf numFmtId="0" fontId="0" fillId="0" borderId="0" xfId="163" applyFont="1" applyFill="1" applyAlignment="1">
      <alignment vertical="center"/>
    </xf>
    <xf numFmtId="176" fontId="6" fillId="0" borderId="0" xfId="188" applyNumberFormat="1" applyFont="1" applyFill="1" applyBorder="1" applyAlignment="1">
      <alignment horizontal="center" vertical="center" shrinkToFit="1"/>
    </xf>
    <xf numFmtId="177" fontId="6" fillId="0" borderId="0" xfId="188" applyNumberFormat="1" applyFont="1" applyFill="1" applyBorder="1" applyAlignment="1">
      <alignment horizontal="center" vertical="center"/>
    </xf>
    <xf numFmtId="178" fontId="6" fillId="0" borderId="0" xfId="188" applyNumberFormat="1" applyFont="1" applyFill="1" applyBorder="1" applyAlignment="1">
      <alignment horizontal="center" vertical="center" shrinkToFit="1"/>
    </xf>
    <xf numFmtId="179" fontId="6" fillId="0" borderId="0" xfId="188" applyNumberFormat="1" applyFont="1" applyFill="1" applyBorder="1" applyAlignment="1">
      <alignment horizontal="center" vertical="center" shrinkToFit="1"/>
    </xf>
    <xf numFmtId="0" fontId="3" fillId="0" borderId="0" xfId="188" applyFont="1" applyFill="1" applyAlignment="1">
      <alignment vertical="center"/>
    </xf>
    <xf numFmtId="0" fontId="23" fillId="0" borderId="0" xfId="188" applyFont="1" applyFill="1"/>
    <xf numFmtId="0" fontId="0" fillId="0" borderId="0" xfId="188" applyFont="1"/>
    <xf numFmtId="0" fontId="0" fillId="0" borderId="0" xfId="163" applyFont="1" applyFill="1" applyAlignment="1">
      <alignment horizontal="center" vertical="center"/>
    </xf>
    <xf numFmtId="0" fontId="52" fillId="0" borderId="0" xfId="163" applyFont="1" applyFill="1" applyAlignment="1">
      <alignment vertical="center"/>
    </xf>
    <xf numFmtId="0" fontId="6" fillId="0" borderId="0" xfId="163" applyFont="1" applyFill="1" applyAlignment="1">
      <alignment vertical="center"/>
    </xf>
    <xf numFmtId="0" fontId="6" fillId="0" borderId="0" xfId="163" applyFont="1" applyFill="1" applyAlignment="1">
      <alignment horizontal="center" vertical="center"/>
    </xf>
    <xf numFmtId="0" fontId="6" fillId="0" borderId="0" xfId="163" applyFont="1" applyFill="1" applyAlignment="1">
      <alignment vertical="center"/>
    </xf>
    <xf numFmtId="0" fontId="0" fillId="0" borderId="0" xfId="163" applyFont="1" applyAlignment="1">
      <alignment vertical="center"/>
    </xf>
    <xf numFmtId="0" fontId="0" fillId="0" borderId="0" xfId="163" applyFont="1" applyAlignment="1">
      <alignment horizontal="center" vertical="center"/>
    </xf>
    <xf numFmtId="0" fontId="4" fillId="16" borderId="0" xfId="188" applyFont="1" applyFill="1" applyAlignment="1">
      <alignment vertical="center"/>
    </xf>
    <xf numFmtId="0" fontId="4" fillId="16" borderId="0" xfId="188" applyFont="1" applyFill="1" applyAlignment="1">
      <alignment horizontal="center" vertical="center"/>
    </xf>
    <xf numFmtId="0" fontId="23" fillId="0" borderId="0" xfId="188" applyFont="1" applyFill="1" applyAlignment="1">
      <alignment horizontal="center" vertical="center"/>
    </xf>
    <xf numFmtId="178" fontId="23" fillId="0" borderId="0" xfId="188" applyNumberFormat="1" applyFont="1" applyFill="1" applyAlignment="1">
      <alignment horizontal="center" vertical="center"/>
    </xf>
    <xf numFmtId="41" fontId="23" fillId="0" borderId="0" xfId="127" applyFont="1" applyFill="1" applyAlignment="1">
      <alignment horizontal="right" vertical="center" shrinkToFit="1"/>
    </xf>
    <xf numFmtId="41" fontId="6" fillId="0" borderId="0" xfId="127" applyFont="1" applyFill="1" applyAlignment="1">
      <alignment vertical="center"/>
    </xf>
    <xf numFmtId="41" fontId="6" fillId="0" borderId="0" xfId="127" applyFont="1" applyFill="1" applyAlignment="1">
      <alignment horizontal="right" vertical="center"/>
    </xf>
    <xf numFmtId="0" fontId="0" fillId="0" borderId="0" xfId="188" applyFont="1" applyFill="1"/>
    <xf numFmtId="0" fontId="6" fillId="0" borderId="0" xfId="188" applyFont="1" applyFill="1" applyBorder="1" applyAlignment="1">
      <alignment vertical="center"/>
    </xf>
    <xf numFmtId="0" fontId="6" fillId="0" borderId="0" xfId="188" applyFont="1" applyFill="1" applyAlignment="1">
      <alignment horizontal="center" vertical="center"/>
    </xf>
    <xf numFmtId="0" fontId="5" fillId="0" borderId="0" xfId="188" applyFont="1" applyFill="1" applyAlignment="1">
      <alignment horizontal="center" vertical="center"/>
    </xf>
    <xf numFmtId="0" fontId="6" fillId="0" borderId="0" xfId="188" applyFont="1" applyFill="1" applyBorder="1" applyAlignment="1">
      <alignment vertical="center"/>
    </xf>
    <xf numFmtId="0" fontId="6" fillId="0" borderId="0" xfId="188" applyFont="1" applyFill="1" applyAlignment="1">
      <alignment horizontal="center" vertical="center"/>
    </xf>
    <xf numFmtId="0" fontId="5" fillId="0" borderId="0" xfId="188" quotePrefix="1" applyFont="1" applyFill="1" applyAlignment="1">
      <alignment horizontal="center" vertical="center"/>
    </xf>
    <xf numFmtId="0" fontId="54" fillId="0" borderId="0" xfId="159" applyNumberFormat="1" applyFont="1" applyFill="1" applyAlignment="1">
      <alignment vertical="center"/>
    </xf>
    <xf numFmtId="0" fontId="0" fillId="0" borderId="0" xfId="188" applyFont="1" applyFill="1" applyAlignment="1">
      <alignment vertical="center"/>
    </xf>
    <xf numFmtId="197" fontId="6" fillId="0" borderId="0" xfId="188" applyNumberFormat="1" applyFont="1" applyFill="1" applyAlignment="1">
      <alignment horizontal="center" vertical="center"/>
    </xf>
    <xf numFmtId="199" fontId="6" fillId="0" borderId="0" xfId="188" applyNumberFormat="1" applyFont="1" applyFill="1" applyBorder="1" applyAlignment="1">
      <alignment vertical="center"/>
    </xf>
    <xf numFmtId="0" fontId="6" fillId="0" borderId="0" xfId="188" applyFont="1" applyFill="1" applyBorder="1" applyAlignment="1">
      <alignment vertical="center"/>
    </xf>
    <xf numFmtId="41" fontId="6" fillId="0" borderId="0" xfId="127" applyFont="1" applyFill="1" applyAlignment="1">
      <alignment horizontal="right" vertical="center" shrinkToFit="1"/>
    </xf>
    <xf numFmtId="0" fontId="1" fillId="0" borderId="0" xfId="175" applyFont="1" applyFill="1" applyBorder="1" applyAlignment="1">
      <alignment vertical="center"/>
    </xf>
    <xf numFmtId="0" fontId="1" fillId="0" borderId="0" xfId="175" applyFont="1" applyFill="1" applyBorder="1" applyAlignment="1"/>
    <xf numFmtId="0" fontId="5" fillId="0" borderId="0" xfId="188" applyFont="1" applyFill="1" applyAlignment="1">
      <alignment horizontal="center" vertical="center"/>
    </xf>
    <xf numFmtId="0" fontId="5" fillId="0" borderId="0" xfId="188" quotePrefix="1" applyFont="1" applyFill="1" applyAlignment="1">
      <alignment horizontal="center" vertical="center"/>
    </xf>
    <xf numFmtId="0" fontId="57" fillId="0" borderId="0" xfId="188" applyFont="1" applyFill="1" applyAlignment="1">
      <alignment vertical="center"/>
    </xf>
    <xf numFmtId="178" fontId="57" fillId="0" borderId="0" xfId="188" applyNumberFormat="1" applyFont="1" applyFill="1" applyBorder="1" applyAlignment="1">
      <alignment vertical="center"/>
    </xf>
    <xf numFmtId="192" fontId="56" fillId="0" borderId="0" xfId="188" applyNumberFormat="1" applyFont="1" applyFill="1" applyBorder="1" applyAlignment="1">
      <alignment horizontal="right" vertical="center" wrapText="1" indent="1"/>
    </xf>
    <xf numFmtId="0" fontId="57" fillId="0" borderId="0" xfId="188" applyFont="1" applyFill="1" applyAlignment="1">
      <alignment vertical="center" shrinkToFit="1"/>
    </xf>
    <xf numFmtId="0" fontId="56" fillId="0" borderId="0" xfId="188" applyFont="1" applyFill="1" applyBorder="1" applyAlignment="1">
      <alignment horizontal="center" vertical="center"/>
    </xf>
    <xf numFmtId="0" fontId="57" fillId="0" borderId="0" xfId="188" applyFont="1" applyFill="1" applyBorder="1" applyAlignment="1">
      <alignment vertical="center" shrinkToFit="1"/>
    </xf>
    <xf numFmtId="192" fontId="56" fillId="0" borderId="0" xfId="127" applyNumberFormat="1" applyFont="1" applyFill="1" applyBorder="1" applyAlignment="1">
      <alignment horizontal="right" vertical="center" wrapText="1" indent="1"/>
    </xf>
    <xf numFmtId="0" fontId="43" fillId="0" borderId="0" xfId="188" applyFont="1" applyFill="1" applyAlignment="1"/>
    <xf numFmtId="0" fontId="57" fillId="0" borderId="0" xfId="188" applyFont="1" applyFill="1" applyBorder="1"/>
    <xf numFmtId="0" fontId="52" fillId="0" borderId="0" xfId="163" applyFont="1" applyFill="1" applyAlignment="1">
      <alignment horizontal="center" vertical="center"/>
    </xf>
    <xf numFmtId="3" fontId="57" fillId="0" borderId="0" xfId="188" applyNumberFormat="1" applyFont="1" applyFill="1"/>
    <xf numFmtId="0" fontId="57" fillId="0" borderId="0" xfId="175" applyFont="1" applyFill="1" applyBorder="1" applyAlignment="1"/>
    <xf numFmtId="0" fontId="57" fillId="0" borderId="0" xfId="188" applyFont="1" applyFill="1" applyBorder="1" applyAlignment="1">
      <alignment vertical="center"/>
    </xf>
    <xf numFmtId="0" fontId="55" fillId="0" borderId="0" xfId="188" applyFont="1" applyFill="1" applyBorder="1"/>
    <xf numFmtId="0" fontId="55" fillId="0" borderId="0" xfId="188" applyFont="1" applyFill="1"/>
    <xf numFmtId="0" fontId="59" fillId="0" borderId="0" xfId="188" applyFont="1" applyFill="1" applyBorder="1"/>
    <xf numFmtId="0" fontId="59" fillId="0" borderId="0" xfId="188" applyFont="1" applyFill="1"/>
    <xf numFmtId="41" fontId="56" fillId="0" borderId="0" xfId="127" applyFont="1" applyFill="1" applyBorder="1" applyAlignment="1">
      <alignment horizontal="center" vertical="center" shrinkToFit="1"/>
    </xf>
    <xf numFmtId="0" fontId="57" fillId="0" borderId="0" xfId="188" applyFont="1" applyFill="1" applyBorder="1" applyAlignment="1">
      <alignment vertical="center"/>
    </xf>
    <xf numFmtId="0" fontId="57" fillId="0" borderId="0" xfId="188" applyFont="1" applyFill="1" applyBorder="1" applyAlignment="1">
      <alignment horizontal="right"/>
    </xf>
    <xf numFmtId="0" fontId="57" fillId="0" borderId="0" xfId="188" applyFont="1" applyFill="1"/>
    <xf numFmtId="0" fontId="43" fillId="0" borderId="0" xfId="188" applyFont="1" applyFill="1"/>
    <xf numFmtId="192" fontId="58" fillId="0" borderId="0" xfId="127" applyNumberFormat="1" applyFont="1" applyFill="1" applyBorder="1" applyAlignment="1">
      <alignment horizontal="right" vertical="center" indent="1"/>
    </xf>
    <xf numFmtId="0" fontId="58" fillId="0" borderId="27" xfId="127" applyNumberFormat="1" applyFont="1" applyFill="1" applyBorder="1" applyAlignment="1">
      <alignment horizontal="center" vertical="center"/>
    </xf>
    <xf numFmtId="0" fontId="62" fillId="0" borderId="0" xfId="188" applyFont="1" applyFill="1" applyAlignment="1">
      <alignment horizontal="center" vertical="center"/>
    </xf>
    <xf numFmtId="0" fontId="63" fillId="0" borderId="25" xfId="188" applyFont="1" applyFill="1" applyBorder="1" applyAlignment="1">
      <alignment vertical="center"/>
    </xf>
    <xf numFmtId="0" fontId="63" fillId="0" borderId="0" xfId="188" applyFont="1" applyFill="1" applyAlignment="1">
      <alignment vertical="center"/>
    </xf>
    <xf numFmtId="0" fontId="63" fillId="0" borderId="0" xfId="188" applyFont="1" applyFill="1" applyAlignment="1">
      <alignment horizontal="right" vertical="center"/>
    </xf>
    <xf numFmtId="0" fontId="64" fillId="0" borderId="30" xfId="188" applyFont="1" applyFill="1" applyBorder="1" applyAlignment="1">
      <alignment horizontal="center"/>
    </xf>
    <xf numFmtId="0" fontId="64" fillId="0" borderId="29" xfId="188" applyFont="1" applyFill="1" applyBorder="1" applyAlignment="1">
      <alignment horizontal="center"/>
    </xf>
    <xf numFmtId="0" fontId="64" fillId="0" borderId="34" xfId="188" applyFont="1" applyFill="1" applyBorder="1" applyAlignment="1">
      <alignment horizontal="center" vertical="center"/>
    </xf>
    <xf numFmtId="0" fontId="64" fillId="0" borderId="27" xfId="188" applyFont="1" applyFill="1" applyBorder="1" applyAlignment="1">
      <alignment horizontal="center" vertical="center"/>
    </xf>
    <xf numFmtId="0" fontId="64" fillId="0" borderId="26" xfId="188" applyFont="1" applyFill="1" applyBorder="1" applyAlignment="1">
      <alignment horizontal="center" vertical="center"/>
    </xf>
    <xf numFmtId="0" fontId="64" fillId="0" borderId="32" xfId="188" applyFont="1" applyFill="1" applyBorder="1" applyAlignment="1">
      <alignment horizontal="center" vertical="top" wrapText="1"/>
    </xf>
    <xf numFmtId="0" fontId="64" fillId="0" borderId="31" xfId="188" applyFont="1" applyFill="1" applyBorder="1" applyAlignment="1">
      <alignment horizontal="center" vertical="top"/>
    </xf>
    <xf numFmtId="0" fontId="64" fillId="0" borderId="32" xfId="188" applyFont="1" applyFill="1" applyBorder="1" applyAlignment="1">
      <alignment horizontal="center" vertical="top"/>
    </xf>
    <xf numFmtId="195" fontId="66" fillId="0" borderId="0" xfId="188" applyNumberFormat="1" applyFont="1" applyFill="1" applyBorder="1" applyAlignment="1">
      <alignment horizontal="right" vertical="center" indent="5"/>
    </xf>
    <xf numFmtId="192" fontId="66" fillId="0" borderId="0" xfId="188" applyNumberFormat="1" applyFont="1" applyFill="1" applyBorder="1" applyAlignment="1">
      <alignment horizontal="right" vertical="center" indent="5"/>
    </xf>
    <xf numFmtId="192" fontId="66" fillId="0" borderId="0" xfId="188" applyNumberFormat="1" applyFont="1" applyFill="1" applyBorder="1" applyAlignment="1">
      <alignment horizontal="right" vertical="center" indent="3"/>
    </xf>
    <xf numFmtId="0" fontId="64" fillId="0" borderId="26" xfId="188" applyFont="1" applyFill="1" applyBorder="1" applyAlignment="1">
      <alignment horizontal="center" vertical="center" shrinkToFit="1"/>
    </xf>
    <xf numFmtId="195" fontId="64" fillId="0" borderId="0" xfId="188" applyNumberFormat="1" applyFont="1" applyFill="1" applyBorder="1" applyAlignment="1">
      <alignment horizontal="right" vertical="center" indent="5"/>
    </xf>
    <xf numFmtId="192" fontId="64" fillId="0" borderId="0" xfId="188" applyNumberFormat="1" applyFont="1" applyFill="1" applyBorder="1" applyAlignment="1">
      <alignment horizontal="right" vertical="center" indent="5"/>
    </xf>
    <xf numFmtId="192" fontId="64" fillId="0" borderId="0" xfId="188" applyNumberFormat="1" applyFont="1" applyFill="1" applyBorder="1" applyAlignment="1">
      <alignment horizontal="right" vertical="center" indent="3"/>
    </xf>
    <xf numFmtId="0" fontId="64" fillId="0" borderId="27" xfId="188" applyFont="1" applyFill="1" applyBorder="1" applyAlignment="1">
      <alignment horizontal="center" vertical="center" shrinkToFit="1"/>
    </xf>
    <xf numFmtId="195" fontId="66" fillId="0" borderId="25" xfId="188" applyNumberFormat="1" applyFont="1" applyFill="1" applyBorder="1" applyAlignment="1">
      <alignment horizontal="right" vertical="center" indent="5"/>
    </xf>
    <xf numFmtId="192" fontId="66" fillId="0" borderId="25" xfId="188" applyNumberFormat="1" applyFont="1" applyFill="1" applyBorder="1" applyAlignment="1">
      <alignment horizontal="right" vertical="center" indent="5"/>
    </xf>
    <xf numFmtId="192" fontId="66" fillId="0" borderId="25" xfId="188" applyNumberFormat="1" applyFont="1" applyFill="1" applyBorder="1" applyAlignment="1">
      <alignment horizontal="right" vertical="center" indent="3"/>
    </xf>
    <xf numFmtId="179" fontId="67" fillId="0" borderId="0" xfId="188" applyNumberFormat="1" applyFont="1" applyFill="1" applyBorder="1" applyAlignment="1">
      <alignment vertical="center"/>
    </xf>
    <xf numFmtId="0" fontId="67" fillId="0" borderId="0" xfId="188" applyFont="1" applyFill="1" applyBorder="1" applyAlignment="1">
      <alignment vertical="center"/>
    </xf>
    <xf numFmtId="0" fontId="67" fillId="0" borderId="0" xfId="188" applyFont="1" applyFill="1" applyAlignment="1">
      <alignment vertical="center"/>
    </xf>
    <xf numFmtId="0" fontId="67" fillId="0" borderId="0" xfId="188" applyFont="1" applyFill="1" applyBorder="1" applyAlignment="1">
      <alignment horizontal="right" vertical="center"/>
    </xf>
    <xf numFmtId="0" fontId="67" fillId="0" borderId="0" xfId="188" applyFont="1" applyFill="1" applyBorder="1"/>
    <xf numFmtId="0" fontId="62" fillId="0" borderId="0" xfId="188" applyFont="1" applyFill="1" applyBorder="1" applyAlignment="1">
      <alignment horizontal="center" vertical="center"/>
    </xf>
    <xf numFmtId="0" fontId="67" fillId="0" borderId="0" xfId="188" applyFont="1" applyFill="1" applyBorder="1" applyAlignment="1"/>
    <xf numFmtId="0" fontId="67" fillId="0" borderId="0" xfId="188" applyFont="1" applyFill="1" applyBorder="1" applyAlignment="1">
      <alignment shrinkToFit="1"/>
    </xf>
    <xf numFmtId="0" fontId="67" fillId="0" borderId="0" xfId="188" applyFont="1" applyFill="1" applyAlignment="1">
      <alignment shrinkToFit="1"/>
    </xf>
    <xf numFmtId="0" fontId="67" fillId="0" borderId="0" xfId="188" applyFont="1" applyFill="1" applyAlignment="1">
      <alignment horizontal="right"/>
    </xf>
    <xf numFmtId="0" fontId="64" fillId="0" borderId="34" xfId="188" applyFont="1" applyFill="1" applyBorder="1" applyAlignment="1">
      <alignment horizontal="center" vertical="center" shrinkToFit="1"/>
    </xf>
    <xf numFmtId="0" fontId="64" fillId="0" borderId="49" xfId="188" applyFont="1" applyFill="1" applyBorder="1" applyAlignment="1">
      <alignment horizontal="center" vertical="center" shrinkToFit="1"/>
    </xf>
    <xf numFmtId="0" fontId="64" fillId="0" borderId="35" xfId="188" applyFont="1" applyFill="1" applyBorder="1" applyAlignment="1">
      <alignment horizontal="center" vertical="center" shrinkToFit="1"/>
    </xf>
    <xf numFmtId="0" fontId="64" fillId="0" borderId="34" xfId="188" quotePrefix="1" applyFont="1" applyFill="1" applyBorder="1" applyAlignment="1">
      <alignment horizontal="center" vertical="center" shrinkToFit="1"/>
    </xf>
    <xf numFmtId="0" fontId="64" fillId="0" borderId="34" xfId="188" applyFont="1" applyFill="1" applyBorder="1" applyAlignment="1">
      <alignment vertical="center"/>
    </xf>
    <xf numFmtId="0" fontId="64" fillId="0" borderId="27" xfId="188" applyFont="1" applyFill="1" applyBorder="1" applyAlignment="1">
      <alignment vertical="center"/>
    </xf>
    <xf numFmtId="0" fontId="64" fillId="0" borderId="26" xfId="188" applyFont="1" applyFill="1" applyBorder="1" applyAlignment="1">
      <alignment vertical="center"/>
    </xf>
    <xf numFmtId="0" fontId="64" fillId="0" borderId="28" xfId="188" applyFont="1" applyFill="1" applyBorder="1" applyAlignment="1">
      <alignment horizontal="center" vertical="center" shrinkToFit="1"/>
    </xf>
    <xf numFmtId="0" fontId="64" fillId="0" borderId="32" xfId="188" applyFont="1" applyFill="1" applyBorder="1" applyAlignment="1">
      <alignment horizontal="center" vertical="center" shrinkToFit="1"/>
    </xf>
    <xf numFmtId="0" fontId="64" fillId="0" borderId="31" xfId="188" applyFont="1" applyFill="1" applyBorder="1" applyAlignment="1">
      <alignment horizontal="center" vertical="center" shrinkToFit="1"/>
    </xf>
    <xf numFmtId="0" fontId="64" fillId="0" borderId="28" xfId="188" quotePrefix="1" applyFont="1" applyFill="1" applyBorder="1" applyAlignment="1">
      <alignment horizontal="center" vertical="center" shrinkToFit="1"/>
    </xf>
    <xf numFmtId="192" fontId="66" fillId="0" borderId="0" xfId="188" applyNumberFormat="1" applyFont="1" applyFill="1" applyBorder="1" applyAlignment="1">
      <alignment horizontal="right" vertical="center"/>
    </xf>
    <xf numFmtId="196" fontId="66" fillId="0" borderId="0" xfId="188" applyNumberFormat="1" applyFont="1" applyFill="1" applyBorder="1" applyAlignment="1">
      <alignment horizontal="right" vertical="center"/>
    </xf>
    <xf numFmtId="197" fontId="66" fillId="0" borderId="0" xfId="188" applyNumberFormat="1" applyFont="1" applyFill="1" applyBorder="1" applyAlignment="1">
      <alignment horizontal="right" vertical="center"/>
    </xf>
    <xf numFmtId="192" fontId="64" fillId="0" borderId="0" xfId="188" applyNumberFormat="1" applyFont="1" applyFill="1" applyBorder="1" applyAlignment="1">
      <alignment horizontal="right" vertical="center"/>
    </xf>
    <xf numFmtId="196" fontId="64" fillId="0" borderId="0" xfId="188" applyNumberFormat="1" applyFont="1" applyFill="1" applyBorder="1" applyAlignment="1">
      <alignment horizontal="right" vertical="center"/>
    </xf>
    <xf numFmtId="197" fontId="64" fillId="0" borderId="0" xfId="188" applyNumberFormat="1" applyFont="1" applyFill="1" applyBorder="1" applyAlignment="1">
      <alignment horizontal="right" vertical="center"/>
    </xf>
    <xf numFmtId="192" fontId="66" fillId="0" borderId="25" xfId="188" applyNumberFormat="1" applyFont="1" applyFill="1" applyBorder="1" applyAlignment="1">
      <alignment horizontal="right" vertical="center"/>
    </xf>
    <xf numFmtId="196" fontId="66" fillId="0" borderId="25" xfId="188" applyNumberFormat="1" applyFont="1" applyFill="1" applyBorder="1" applyAlignment="1">
      <alignment horizontal="right" vertical="center"/>
    </xf>
    <xf numFmtId="197" fontId="66" fillId="0" borderId="25" xfId="188" applyNumberFormat="1" applyFont="1" applyFill="1" applyBorder="1" applyAlignment="1">
      <alignment horizontal="right" vertical="center"/>
    </xf>
    <xf numFmtId="0" fontId="63" fillId="0" borderId="0" xfId="188" applyFont="1" applyFill="1" applyBorder="1" applyAlignment="1">
      <alignment horizontal="center" vertical="center"/>
    </xf>
    <xf numFmtId="192" fontId="63" fillId="0" borderId="0" xfId="188" applyNumberFormat="1" applyFont="1" applyFill="1" applyBorder="1" applyAlignment="1">
      <alignment horizontal="right" vertical="center" wrapText="1" indent="1"/>
    </xf>
    <xf numFmtId="196" fontId="63" fillId="0" borderId="0" xfId="188" applyNumberFormat="1" applyFont="1" applyFill="1" applyBorder="1" applyAlignment="1">
      <alignment horizontal="right" vertical="center" wrapText="1" indent="1"/>
    </xf>
    <xf numFmtId="197" fontId="63" fillId="0" borderId="0" xfId="188" applyNumberFormat="1" applyFont="1" applyFill="1" applyBorder="1" applyAlignment="1">
      <alignment horizontal="right" vertical="center" wrapText="1" indent="1"/>
    </xf>
    <xf numFmtId="0" fontId="63" fillId="0" borderId="0" xfId="188" applyFont="1" applyFill="1" applyBorder="1" applyAlignment="1">
      <alignment horizontal="center" vertical="center" shrinkToFit="1"/>
    </xf>
    <xf numFmtId="178" fontId="67" fillId="0" borderId="0" xfId="188" applyNumberFormat="1" applyFont="1" applyFill="1" applyBorder="1" applyAlignment="1">
      <alignment vertical="center"/>
    </xf>
    <xf numFmtId="0" fontId="67" fillId="0" borderId="0" xfId="188" applyFont="1" applyFill="1" applyBorder="1" applyAlignment="1">
      <alignment vertical="center" shrinkToFit="1"/>
    </xf>
    <xf numFmtId="0" fontId="67" fillId="0" borderId="0" xfId="188" applyFont="1" applyFill="1" applyAlignment="1">
      <alignment vertical="center" shrinkToFit="1"/>
    </xf>
    <xf numFmtId="0" fontId="63" fillId="0" borderId="0" xfId="188" applyFont="1" applyFill="1" applyBorder="1"/>
    <xf numFmtId="0" fontId="63" fillId="0" borderId="0" xfId="188" applyFont="1" applyFill="1"/>
    <xf numFmtId="0" fontId="62" fillId="0" borderId="0" xfId="188" applyNumberFormat="1" applyFont="1" applyFill="1" applyAlignment="1">
      <alignment horizontal="center" vertical="center"/>
    </xf>
    <xf numFmtId="0" fontId="67" fillId="0" borderId="0" xfId="188" applyFont="1" applyFill="1" applyAlignment="1"/>
    <xf numFmtId="178" fontId="67" fillId="0" borderId="0" xfId="188" applyNumberFormat="1" applyFont="1" applyFill="1" applyAlignment="1">
      <alignment shrinkToFit="1"/>
    </xf>
    <xf numFmtId="0" fontId="64" fillId="0" borderId="33" xfId="188" applyFont="1" applyFill="1" applyBorder="1" applyAlignment="1">
      <alignment horizontal="center" vertical="center"/>
    </xf>
    <xf numFmtId="0" fontId="64" fillId="0" borderId="30" xfId="188" applyFont="1" applyFill="1" applyBorder="1" applyAlignment="1">
      <alignment horizontal="center" vertical="center"/>
    </xf>
    <xf numFmtId="0" fontId="64" fillId="0" borderId="29" xfId="188" applyFont="1" applyFill="1" applyBorder="1" applyAlignment="1">
      <alignment horizontal="center" vertical="center"/>
    </xf>
    <xf numFmtId="0" fontId="64" fillId="0" borderId="28" xfId="188" applyFont="1" applyFill="1" applyBorder="1" applyAlignment="1">
      <alignment horizontal="center" vertical="center" wrapText="1"/>
    </xf>
    <xf numFmtId="0" fontId="64" fillId="0" borderId="32" xfId="188" applyFont="1" applyFill="1" applyBorder="1" applyAlignment="1">
      <alignment horizontal="center" vertical="center" wrapText="1"/>
    </xf>
    <xf numFmtId="0" fontId="64" fillId="0" borderId="31" xfId="188" applyFont="1" applyFill="1" applyBorder="1" applyAlignment="1">
      <alignment horizontal="center" vertical="center" wrapText="1"/>
    </xf>
    <xf numFmtId="192" fontId="66" fillId="0" borderId="0" xfId="127" applyNumberFormat="1" applyFont="1" applyFill="1" applyBorder="1" applyAlignment="1">
      <alignment horizontal="right" vertical="center"/>
    </xf>
    <xf numFmtId="192" fontId="64" fillId="0" borderId="0" xfId="127" applyNumberFormat="1" applyFont="1" applyFill="1" applyBorder="1" applyAlignment="1">
      <alignment horizontal="right" vertical="center"/>
    </xf>
    <xf numFmtId="192" fontId="66" fillId="0" borderId="25" xfId="127" applyNumberFormat="1" applyFont="1" applyFill="1" applyBorder="1" applyAlignment="1">
      <alignment horizontal="right" vertical="center"/>
    </xf>
    <xf numFmtId="192" fontId="63" fillId="0" borderId="0" xfId="127" applyNumberFormat="1" applyFont="1" applyFill="1" applyBorder="1" applyAlignment="1">
      <alignment horizontal="right" vertical="center" wrapText="1" indent="1"/>
    </xf>
    <xf numFmtId="41" fontId="63" fillId="0" borderId="0" xfId="127" applyFont="1" applyFill="1" applyBorder="1" applyAlignment="1">
      <alignment horizontal="center" vertical="center" shrinkToFit="1"/>
    </xf>
    <xf numFmtId="0" fontId="67" fillId="0" borderId="0" xfId="188" applyFont="1" applyFill="1" applyBorder="1" applyAlignment="1">
      <alignment horizontal="left" vertical="center"/>
    </xf>
    <xf numFmtId="41" fontId="72" fillId="0" borderId="0" xfId="127" applyFont="1" applyFill="1" applyAlignment="1">
      <alignment horizontal="right" vertical="center" shrinkToFit="1"/>
    </xf>
    <xf numFmtId="41" fontId="63" fillId="0" borderId="0" xfId="127" applyFont="1" applyFill="1" applyAlignment="1">
      <alignment vertical="center"/>
    </xf>
    <xf numFmtId="41" fontId="63" fillId="0" borderId="0" xfId="127" applyFont="1" applyFill="1" applyAlignment="1">
      <alignment horizontal="right" vertical="center"/>
    </xf>
    <xf numFmtId="0" fontId="64" fillId="0" borderId="26" xfId="188" applyFont="1" applyFill="1" applyBorder="1" applyAlignment="1">
      <alignment horizontal="center" vertical="center" wrapText="1" shrinkToFit="1"/>
    </xf>
    <xf numFmtId="0" fontId="64" fillId="0" borderId="27" xfId="188" applyFont="1" applyFill="1" applyBorder="1" applyAlignment="1">
      <alignment horizontal="center" vertical="center" wrapText="1" shrinkToFit="1"/>
    </xf>
    <xf numFmtId="0" fontId="64" fillId="0" borderId="31" xfId="188" applyFont="1" applyFill="1" applyBorder="1" applyAlignment="1">
      <alignment horizontal="center" vertical="center" wrapText="1" shrinkToFit="1"/>
    </xf>
    <xf numFmtId="192" fontId="71" fillId="0" borderId="0" xfId="127" applyNumberFormat="1" applyFont="1" applyFill="1" applyBorder="1" applyAlignment="1">
      <alignment horizontal="right" vertical="center" indent="1"/>
    </xf>
    <xf numFmtId="0" fontId="71" fillId="0" borderId="27" xfId="127" applyNumberFormat="1" applyFont="1" applyFill="1" applyBorder="1" applyAlignment="1">
      <alignment horizontal="center" vertical="center"/>
    </xf>
    <xf numFmtId="0" fontId="67" fillId="0" borderId="0" xfId="188" quotePrefix="1" applyFont="1" applyFill="1" applyBorder="1" applyAlignment="1">
      <alignment horizontal="left"/>
    </xf>
    <xf numFmtId="0" fontId="67" fillId="0" borderId="0" xfId="188" quotePrefix="1" applyFont="1" applyFill="1" applyAlignment="1">
      <alignment horizontal="right"/>
    </xf>
    <xf numFmtId="0" fontId="64" fillId="0" borderId="30" xfId="188" applyFont="1" applyFill="1" applyBorder="1" applyAlignment="1">
      <alignment horizontal="center" vertical="center"/>
    </xf>
    <xf numFmtId="0" fontId="64" fillId="0" borderId="29" xfId="188" applyFont="1" applyFill="1" applyBorder="1" applyAlignment="1">
      <alignment horizontal="center" vertical="center"/>
    </xf>
    <xf numFmtId="0" fontId="64" fillId="0" borderId="26" xfId="188" quotePrefix="1" applyFont="1" applyFill="1" applyBorder="1" applyAlignment="1">
      <alignment horizontal="center" vertical="center"/>
    </xf>
    <xf numFmtId="194" fontId="66" fillId="0" borderId="0" xfId="188" applyNumberFormat="1" applyFont="1" applyFill="1" applyBorder="1" applyAlignment="1">
      <alignment horizontal="right" vertical="center" indent="4"/>
    </xf>
    <xf numFmtId="194" fontId="64" fillId="0" borderId="0" xfId="188" applyNumberFormat="1" applyFont="1" applyFill="1" applyBorder="1" applyAlignment="1">
      <alignment horizontal="right" vertical="center" indent="4"/>
    </xf>
    <xf numFmtId="194" fontId="66" fillId="0" borderId="25" xfId="188" applyNumberFormat="1" applyFont="1" applyFill="1" applyBorder="1" applyAlignment="1">
      <alignment horizontal="right" vertical="center" indent="4"/>
    </xf>
    <xf numFmtId="0" fontId="66" fillId="0" borderId="0" xfId="188" applyFont="1" applyFill="1" applyBorder="1" applyAlignment="1">
      <alignment horizontal="center" vertical="center" shrinkToFit="1"/>
    </xf>
    <xf numFmtId="194" fontId="66" fillId="0" borderId="0" xfId="188" applyNumberFormat="1" applyFont="1" applyFill="1" applyBorder="1" applyAlignment="1">
      <alignment horizontal="right" vertical="center" wrapText="1" indent="1" shrinkToFit="1"/>
    </xf>
    <xf numFmtId="0" fontId="67" fillId="0" borderId="0" xfId="188" applyFont="1" applyFill="1"/>
    <xf numFmtId="0" fontId="64" fillId="0" borderId="37" xfId="188" applyFont="1" applyFill="1" applyBorder="1" applyAlignment="1">
      <alignment horizontal="center" vertical="center" wrapText="1"/>
    </xf>
    <xf numFmtId="0" fontId="64" fillId="0" borderId="44" xfId="188" applyFont="1" applyFill="1" applyBorder="1" applyAlignment="1">
      <alignment horizontal="center" vertical="center" wrapText="1"/>
    </xf>
    <xf numFmtId="0" fontId="64" fillId="0" borderId="42" xfId="188" applyFont="1" applyFill="1" applyBorder="1" applyAlignment="1">
      <alignment horizontal="center" vertical="center" wrapText="1"/>
    </xf>
    <xf numFmtId="0" fontId="64" fillId="0" borderId="38" xfId="188" applyFont="1" applyFill="1" applyBorder="1" applyAlignment="1">
      <alignment horizontal="center" vertical="center" wrapText="1"/>
    </xf>
    <xf numFmtId="0" fontId="64" fillId="0" borderId="41" xfId="188" applyFont="1" applyFill="1" applyBorder="1" applyAlignment="1">
      <alignment horizontal="center" vertical="center" wrapText="1"/>
    </xf>
    <xf numFmtId="0" fontId="64" fillId="0" borderId="45" xfId="188" applyFont="1" applyFill="1" applyBorder="1" applyAlignment="1">
      <alignment horizontal="center" vertical="center" wrapText="1"/>
    </xf>
    <xf numFmtId="0" fontId="64" fillId="0" borderId="43" xfId="188" applyFont="1" applyFill="1" applyBorder="1" applyAlignment="1">
      <alignment horizontal="center" vertical="center" wrapText="1"/>
    </xf>
    <xf numFmtId="194" fontId="66" fillId="0" borderId="0" xfId="188" applyNumberFormat="1" applyFont="1" applyFill="1" applyBorder="1" applyAlignment="1">
      <alignment horizontal="right" vertical="center" wrapText="1" indent="1"/>
    </xf>
    <xf numFmtId="0" fontId="66" fillId="0" borderId="0" xfId="188" applyNumberFormat="1" applyFont="1" applyFill="1" applyBorder="1" applyAlignment="1">
      <alignment horizontal="right" vertical="center" wrapText="1" indent="1"/>
    </xf>
    <xf numFmtId="204" fontId="66" fillId="0" borderId="0" xfId="188" applyNumberFormat="1" applyFont="1" applyFill="1" applyBorder="1" applyAlignment="1">
      <alignment horizontal="right" vertical="center" wrapText="1" indent="1"/>
    </xf>
    <xf numFmtId="194" fontId="64" fillId="0" borderId="0" xfId="188" applyNumberFormat="1" applyFont="1" applyFill="1" applyBorder="1" applyAlignment="1">
      <alignment horizontal="right" vertical="center" wrapText="1" indent="1"/>
    </xf>
    <xf numFmtId="194" fontId="66" fillId="0" borderId="50" xfId="188" applyNumberFormat="1" applyFont="1" applyFill="1" applyBorder="1" applyAlignment="1">
      <alignment horizontal="right" vertical="center" wrapText="1" indent="1"/>
    </xf>
    <xf numFmtId="204" fontId="66" fillId="0" borderId="25" xfId="188" applyNumberFormat="1" applyFont="1" applyFill="1" applyBorder="1" applyAlignment="1">
      <alignment horizontal="right" vertical="center" wrapText="1" indent="1"/>
    </xf>
    <xf numFmtId="0" fontId="66" fillId="0" borderId="0" xfId="188" applyFont="1" applyFill="1" applyBorder="1" applyAlignment="1">
      <alignment horizontal="center" vertical="center" wrapText="1"/>
    </xf>
    <xf numFmtId="0" fontId="67" fillId="0" borderId="0" xfId="188" applyFont="1" applyFill="1" applyBorder="1" applyAlignment="1">
      <alignment vertical="center" wrapText="1"/>
    </xf>
    <xf numFmtId="0" fontId="74" fillId="0" borderId="0" xfId="163" applyFont="1" applyFill="1" applyBorder="1" applyAlignment="1">
      <alignment vertical="center"/>
    </xf>
    <xf numFmtId="0" fontId="74" fillId="0" borderId="0" xfId="163" applyFont="1" applyFill="1" applyBorder="1" applyAlignment="1">
      <alignment horizontal="center" vertical="center"/>
    </xf>
    <xf numFmtId="0" fontId="67" fillId="0" borderId="0" xfId="163" applyFont="1" applyFill="1" applyBorder="1" applyAlignment="1"/>
    <xf numFmtId="0" fontId="67" fillId="0" borderId="0" xfId="163" applyFont="1" applyFill="1" applyBorder="1" applyAlignment="1">
      <alignment horizontal="center"/>
    </xf>
    <xf numFmtId="0" fontId="64" fillId="0" borderId="48" xfId="163" applyFont="1" applyFill="1" applyBorder="1" applyAlignment="1">
      <alignment horizontal="center" vertical="center" wrapText="1"/>
    </xf>
    <xf numFmtId="0" fontId="64" fillId="0" borderId="46" xfId="163" applyFont="1" applyFill="1" applyBorder="1" applyAlignment="1">
      <alignment horizontal="center" vertical="center" wrapText="1"/>
    </xf>
    <xf numFmtId="0" fontId="66" fillId="0" borderId="0" xfId="185" applyNumberFormat="1" applyFont="1" applyFill="1" applyBorder="1" applyAlignment="1">
      <alignment horizontal="center" vertical="center"/>
    </xf>
    <xf numFmtId="192" fontId="66" fillId="0" borderId="0" xfId="163" applyNumberFormat="1" applyFont="1" applyFill="1" applyBorder="1" applyAlignment="1">
      <alignment horizontal="center" vertical="center"/>
    </xf>
    <xf numFmtId="203" fontId="66" fillId="0" borderId="0" xfId="185" applyNumberFormat="1" applyFont="1" applyFill="1" applyBorder="1" applyAlignment="1">
      <alignment horizontal="center" vertical="center"/>
    </xf>
    <xf numFmtId="203" fontId="64" fillId="0" borderId="0" xfId="185" applyNumberFormat="1" applyFont="1" applyFill="1" applyBorder="1" applyAlignment="1">
      <alignment horizontal="center" vertical="center"/>
    </xf>
    <xf numFmtId="192" fontId="64" fillId="0" borderId="0" xfId="163" applyNumberFormat="1" applyFont="1" applyFill="1" applyBorder="1" applyAlignment="1">
      <alignment horizontal="center" vertical="center"/>
    </xf>
    <xf numFmtId="203" fontId="66" fillId="0" borderId="25" xfId="185" applyNumberFormat="1" applyFont="1" applyFill="1" applyBorder="1" applyAlignment="1">
      <alignment horizontal="center" vertical="center"/>
    </xf>
    <xf numFmtId="192" fontId="66" fillId="0" borderId="25" xfId="163" applyNumberFormat="1" applyFont="1" applyFill="1" applyBorder="1" applyAlignment="1">
      <alignment horizontal="center" vertical="center"/>
    </xf>
    <xf numFmtId="0" fontId="64" fillId="0" borderId="0" xfId="188" applyFont="1" applyFill="1" applyBorder="1" applyAlignment="1">
      <alignment horizontal="center" vertical="center"/>
    </xf>
    <xf numFmtId="0" fontId="64" fillId="0" borderId="0" xfId="185" applyNumberFormat="1" applyFont="1" applyFill="1" applyBorder="1" applyAlignment="1">
      <alignment horizontal="center" vertical="center"/>
    </xf>
    <xf numFmtId="0" fontId="67" fillId="0" borderId="0" xfId="188" applyFont="1" applyFill="1" applyBorder="1" applyAlignment="1">
      <alignment horizontal="center" vertical="center"/>
    </xf>
    <xf numFmtId="0" fontId="67" fillId="0" borderId="0" xfId="163" applyFont="1" applyFill="1" applyBorder="1" applyAlignment="1">
      <alignment horizontal="center" vertical="center"/>
    </xf>
    <xf numFmtId="0" fontId="63" fillId="0" borderId="0" xfId="159" applyNumberFormat="1" applyFont="1" applyFill="1" applyAlignment="1">
      <alignment vertical="center"/>
    </xf>
    <xf numFmtId="0" fontId="67" fillId="0" borderId="0" xfId="159" applyNumberFormat="1" applyFont="1" applyFill="1" applyAlignment="1"/>
    <xf numFmtId="0" fontId="67" fillId="0" borderId="0" xfId="159" applyNumberFormat="1" applyFont="1" applyFill="1" applyAlignment="1">
      <alignment horizontal="right"/>
    </xf>
    <xf numFmtId="0" fontId="64" fillId="0" borderId="47" xfId="159" applyNumberFormat="1" applyFont="1" applyFill="1" applyBorder="1" applyAlignment="1">
      <alignment horizontal="center" vertical="center" wrapText="1"/>
    </xf>
    <xf numFmtId="0" fontId="64" fillId="0" borderId="48" xfId="159" applyNumberFormat="1" applyFont="1" applyFill="1" applyBorder="1" applyAlignment="1">
      <alignment horizontal="center" vertical="center" wrapText="1"/>
    </xf>
    <xf numFmtId="0" fontId="64" fillId="0" borderId="46" xfId="159" applyNumberFormat="1" applyFont="1" applyFill="1" applyBorder="1" applyAlignment="1">
      <alignment horizontal="center" vertical="center" wrapText="1"/>
    </xf>
    <xf numFmtId="194" fontId="66" fillId="0" borderId="0" xfId="188" applyNumberFormat="1" applyFont="1" applyFill="1" applyBorder="1" applyAlignment="1">
      <alignment horizontal="right" vertical="center" wrapText="1" indent="3"/>
    </xf>
    <xf numFmtId="194" fontId="64" fillId="0" borderId="0" xfId="188" applyNumberFormat="1" applyFont="1" applyFill="1" applyBorder="1" applyAlignment="1">
      <alignment horizontal="right" vertical="center" wrapText="1" indent="3"/>
    </xf>
    <xf numFmtId="194" fontId="66" fillId="0" borderId="25" xfId="188" quotePrefix="1" applyNumberFormat="1" applyFont="1" applyFill="1" applyBorder="1" applyAlignment="1">
      <alignment horizontal="right" vertical="center" wrapText="1" indent="3"/>
    </xf>
    <xf numFmtId="194" fontId="66" fillId="0" borderId="25" xfId="188" applyNumberFormat="1" applyFont="1" applyFill="1" applyBorder="1" applyAlignment="1">
      <alignment horizontal="right" vertical="center" wrapText="1" indent="3"/>
    </xf>
    <xf numFmtId="194" fontId="66" fillId="0" borderId="0" xfId="188" quotePrefix="1" applyNumberFormat="1" applyFont="1" applyFill="1" applyBorder="1" applyAlignment="1">
      <alignment horizontal="right" vertical="center" wrapText="1" indent="3"/>
    </xf>
    <xf numFmtId="194" fontId="66" fillId="0" borderId="0" xfId="188" applyNumberFormat="1" applyFont="1" applyFill="1" applyBorder="1" applyAlignment="1">
      <alignment horizontal="right" vertical="center" indent="3"/>
    </xf>
    <xf numFmtId="0" fontId="66" fillId="0" borderId="0" xfId="188" applyFont="1" applyFill="1" applyBorder="1" applyAlignment="1">
      <alignment horizontal="center" vertical="center"/>
    </xf>
    <xf numFmtId="0" fontId="67" fillId="0" borderId="25" xfId="188" applyFont="1" applyFill="1" applyBorder="1" applyAlignment="1">
      <alignment horizontal="left"/>
    </xf>
    <xf numFmtId="0" fontId="67" fillId="0" borderId="25" xfId="188" applyFont="1" applyFill="1" applyBorder="1" applyAlignment="1">
      <alignment horizontal="center"/>
    </xf>
    <xf numFmtId="0" fontId="67" fillId="0" borderId="25" xfId="188" applyFont="1" applyFill="1" applyBorder="1" applyAlignment="1">
      <alignment horizontal="right"/>
    </xf>
    <xf numFmtId="0" fontId="64" fillId="0" borderId="33" xfId="188" applyFont="1" applyFill="1" applyBorder="1" applyAlignment="1">
      <alignment horizontal="center" vertical="center" shrinkToFit="1"/>
    </xf>
    <xf numFmtId="0" fontId="64" fillId="0" borderId="30" xfId="188" applyFont="1" applyFill="1" applyBorder="1" applyAlignment="1">
      <alignment horizontal="center" vertical="center" shrinkToFit="1"/>
    </xf>
    <xf numFmtId="0" fontId="64" fillId="0" borderId="29" xfId="188" applyFont="1" applyFill="1" applyBorder="1" applyAlignment="1">
      <alignment horizontal="center" vertical="center" shrinkToFit="1"/>
    </xf>
    <xf numFmtId="0" fontId="64" fillId="0" borderId="26" xfId="188" applyFont="1" applyFill="1" applyBorder="1" applyAlignment="1">
      <alignment horizontal="center" vertical="center" shrinkToFit="1"/>
    </xf>
    <xf numFmtId="0" fontId="64" fillId="0" borderId="49" xfId="188" quotePrefix="1" applyFont="1" applyFill="1" applyBorder="1" applyAlignment="1">
      <alignment horizontal="center" vertical="center" shrinkToFit="1"/>
    </xf>
    <xf numFmtId="0" fontId="64" fillId="0" borderId="27" xfId="188" applyFont="1" applyFill="1" applyBorder="1" applyAlignment="1">
      <alignment horizontal="center" vertical="top" shrinkToFit="1"/>
    </xf>
    <xf numFmtId="0" fontId="64" fillId="0" borderId="27" xfId="188" applyFont="1" applyFill="1" applyBorder="1" applyAlignment="1">
      <alignment horizontal="center" vertical="center" shrinkToFit="1"/>
    </xf>
    <xf numFmtId="0" fontId="64" fillId="0" borderId="31" xfId="188" applyFont="1" applyFill="1" applyBorder="1" applyAlignment="1">
      <alignment horizontal="center" vertical="center" shrinkToFit="1"/>
    </xf>
    <xf numFmtId="0" fontId="64" fillId="0" borderId="32" xfId="188" applyFont="1" applyFill="1" applyBorder="1" applyAlignment="1">
      <alignment horizontal="center" vertical="center" shrinkToFit="1"/>
    </xf>
    <xf numFmtId="201" fontId="66" fillId="0" borderId="0" xfId="188" applyNumberFormat="1" applyFont="1" applyFill="1" applyBorder="1" applyAlignment="1">
      <alignment horizontal="right" vertical="center" indent="1"/>
    </xf>
    <xf numFmtId="198" fontId="66" fillId="0" borderId="0" xfId="188" applyNumberFormat="1" applyFont="1" applyFill="1" applyBorder="1" applyAlignment="1">
      <alignment horizontal="right" vertical="center" wrapText="1" indent="1"/>
    </xf>
    <xf numFmtId="202" fontId="66" fillId="0" borderId="0" xfId="188" applyNumberFormat="1" applyFont="1" applyFill="1" applyBorder="1" applyAlignment="1">
      <alignment horizontal="right" vertical="center" indent="1"/>
    </xf>
    <xf numFmtId="201" fontId="64" fillId="0" borderId="0" xfId="188" applyNumberFormat="1" applyFont="1" applyFill="1" applyBorder="1" applyAlignment="1">
      <alignment horizontal="right" vertical="center" indent="1"/>
    </xf>
    <xf numFmtId="198" fontId="64" fillId="0" borderId="0" xfId="188" applyNumberFormat="1" applyFont="1" applyFill="1" applyBorder="1" applyAlignment="1">
      <alignment horizontal="right" vertical="center" wrapText="1" indent="1"/>
    </xf>
    <xf numFmtId="202" fontId="64" fillId="0" borderId="0" xfId="188" applyNumberFormat="1" applyFont="1" applyFill="1" applyBorder="1" applyAlignment="1">
      <alignment horizontal="right" vertical="center" indent="1"/>
    </xf>
    <xf numFmtId="201" fontId="66" fillId="0" borderId="0" xfId="127" applyNumberFormat="1" applyFont="1" applyFill="1" applyBorder="1" applyAlignment="1">
      <alignment horizontal="right" vertical="center" indent="1"/>
    </xf>
    <xf numFmtId="202" fontId="66" fillId="0" borderId="0" xfId="127" applyNumberFormat="1" applyFont="1" applyFill="1" applyBorder="1" applyAlignment="1">
      <alignment horizontal="right" vertical="center" indent="1"/>
    </xf>
    <xf numFmtId="201" fontId="66" fillId="0" borderId="25" xfId="127" applyNumberFormat="1" applyFont="1" applyFill="1" applyBorder="1" applyAlignment="1">
      <alignment horizontal="right" vertical="center" indent="1"/>
    </xf>
    <xf numFmtId="198" fontId="66" fillId="0" borderId="25" xfId="188" applyNumberFormat="1" applyFont="1" applyFill="1" applyBorder="1" applyAlignment="1">
      <alignment horizontal="right" vertical="center" wrapText="1" indent="1"/>
    </xf>
    <xf numFmtId="202" fontId="66" fillId="0" borderId="25" xfId="127" applyNumberFormat="1" applyFont="1" applyFill="1" applyBorder="1" applyAlignment="1">
      <alignment horizontal="right" vertical="center" indent="1"/>
    </xf>
    <xf numFmtId="192" fontId="75" fillId="0" borderId="0" xfId="127" applyNumberFormat="1" applyFont="1" applyFill="1" applyBorder="1" applyAlignment="1">
      <alignment horizontal="right" vertical="center" wrapText="1" indent="1"/>
    </xf>
    <xf numFmtId="198" fontId="75" fillId="0" borderId="0" xfId="188" applyNumberFormat="1" applyFont="1" applyFill="1" applyBorder="1" applyAlignment="1">
      <alignment horizontal="right" vertical="center" wrapText="1" indent="1"/>
    </xf>
    <xf numFmtId="192" fontId="71" fillId="0" borderId="0" xfId="188" applyNumberFormat="1" applyFont="1" applyFill="1" applyBorder="1" applyAlignment="1">
      <alignment horizontal="right" vertical="center" indent="1"/>
    </xf>
    <xf numFmtId="192" fontId="71" fillId="0" borderId="0" xfId="127" applyNumberFormat="1" applyFont="1" applyFill="1" applyBorder="1" applyAlignment="1">
      <alignment horizontal="center" vertical="center"/>
    </xf>
    <xf numFmtId="0" fontId="64" fillId="0" borderId="29" xfId="188" applyFont="1" applyFill="1" applyBorder="1" applyAlignment="1">
      <alignment horizontal="center" shrinkToFit="1"/>
    </xf>
    <xf numFmtId="0" fontId="64" fillId="0" borderId="34" xfId="188" applyFont="1" applyFill="1" applyBorder="1" applyAlignment="1">
      <alignment horizontal="center" vertical="top" shrinkToFit="1"/>
    </xf>
    <xf numFmtId="0" fontId="64" fillId="0" borderId="49" xfId="188" applyFont="1" applyFill="1" applyBorder="1" applyAlignment="1">
      <alignment horizontal="center" vertical="center" wrapText="1" shrinkToFit="1"/>
    </xf>
    <xf numFmtId="0" fontId="64" fillId="0" borderId="35" xfId="188" applyFont="1" applyFill="1" applyBorder="1" applyAlignment="1">
      <alignment horizontal="center" vertical="center" wrapText="1"/>
    </xf>
    <xf numFmtId="0" fontId="64" fillId="0" borderId="51" xfId="188" applyFont="1" applyFill="1" applyBorder="1" applyAlignment="1">
      <alignment horizontal="center" vertical="center" wrapText="1" shrinkToFit="1"/>
    </xf>
    <xf numFmtId="0" fontId="64" fillId="0" borderId="28" xfId="188" applyFont="1" applyFill="1" applyBorder="1" applyAlignment="1">
      <alignment horizontal="center" vertical="center" wrapText="1" shrinkToFit="1"/>
    </xf>
    <xf numFmtId="192" fontId="66" fillId="0" borderId="0" xfId="188" applyNumberFormat="1" applyFont="1" applyFill="1" applyBorder="1" applyAlignment="1">
      <alignment horizontal="right" vertical="center" shrinkToFit="1"/>
    </xf>
    <xf numFmtId="192" fontId="64" fillId="0" borderId="0" xfId="188" applyNumberFormat="1" applyFont="1" applyFill="1" applyBorder="1" applyAlignment="1">
      <alignment horizontal="right" vertical="center" shrinkToFit="1"/>
    </xf>
    <xf numFmtId="0" fontId="66" fillId="0" borderId="0" xfId="188" applyNumberFormat="1" applyFont="1" applyFill="1" applyBorder="1" applyAlignment="1">
      <alignment horizontal="right" vertical="center" shrinkToFit="1"/>
    </xf>
    <xf numFmtId="0" fontId="66" fillId="0" borderId="25" xfId="188" applyNumberFormat="1" applyFont="1" applyFill="1" applyBorder="1" applyAlignment="1">
      <alignment horizontal="right" vertical="center" shrinkToFit="1"/>
    </xf>
    <xf numFmtId="192" fontId="66" fillId="0" borderId="0" xfId="188" applyNumberFormat="1" applyFont="1" applyFill="1" applyBorder="1" applyAlignment="1">
      <alignment horizontal="right" vertical="center" wrapText="1" indent="1" shrinkToFit="1"/>
    </xf>
    <xf numFmtId="192" fontId="66" fillId="0" borderId="0" xfId="188" applyNumberFormat="1" applyFont="1" applyFill="1" applyBorder="1" applyAlignment="1">
      <alignment horizontal="right" vertical="center" wrapText="1" indent="1"/>
    </xf>
    <xf numFmtId="0" fontId="64" fillId="0" borderId="36" xfId="188" applyFont="1" applyFill="1" applyBorder="1" applyAlignment="1">
      <alignment horizontal="center" vertical="center" shrinkToFit="1"/>
    </xf>
    <xf numFmtId="0" fontId="64" fillId="0" borderId="79" xfId="188" applyFont="1" applyFill="1" applyBorder="1" applyAlignment="1">
      <alignment horizontal="center" vertical="center" shrinkToFit="1"/>
    </xf>
    <xf numFmtId="0" fontId="64" fillId="0" borderId="80" xfId="188" applyFont="1" applyFill="1" applyBorder="1" applyAlignment="1">
      <alignment horizontal="center" vertical="center" shrinkToFit="1"/>
    </xf>
    <xf numFmtId="192" fontId="66" fillId="0" borderId="0" xfId="188" applyNumberFormat="1" applyFont="1" applyFill="1" applyBorder="1" applyAlignment="1">
      <alignment vertical="center" shrinkToFit="1"/>
    </xf>
    <xf numFmtId="192" fontId="66" fillId="0" borderId="0" xfId="188" applyNumberFormat="1" applyFont="1" applyFill="1" applyBorder="1" applyAlignment="1">
      <alignment horizontal="center" vertical="center" shrinkToFit="1"/>
    </xf>
    <xf numFmtId="192" fontId="64" fillId="0" borderId="0" xfId="188" applyNumberFormat="1" applyFont="1" applyFill="1" applyBorder="1" applyAlignment="1">
      <alignment vertical="center" shrinkToFit="1"/>
    </xf>
    <xf numFmtId="192" fontId="64" fillId="0" borderId="0" xfId="188" applyNumberFormat="1" applyFont="1" applyFill="1" applyBorder="1" applyAlignment="1">
      <alignment horizontal="center" vertical="center" shrinkToFit="1"/>
    </xf>
    <xf numFmtId="0" fontId="66" fillId="0" borderId="0" xfId="188" applyNumberFormat="1" applyFont="1" applyFill="1" applyBorder="1" applyAlignment="1">
      <alignment horizontal="center" vertical="center" shrinkToFit="1"/>
    </xf>
    <xf numFmtId="0" fontId="66" fillId="0" borderId="25" xfId="188" applyNumberFormat="1" applyFont="1" applyFill="1" applyBorder="1" applyAlignment="1">
      <alignment horizontal="center" vertical="center" shrinkToFit="1"/>
    </xf>
    <xf numFmtId="0" fontId="66" fillId="0" borderId="36" xfId="188" applyFont="1" applyFill="1" applyBorder="1" applyAlignment="1">
      <alignment horizontal="center" vertical="center" shrinkToFit="1"/>
    </xf>
    <xf numFmtId="0" fontId="66" fillId="0" borderId="36" xfId="188" applyNumberFormat="1" applyFont="1" applyFill="1" applyBorder="1" applyAlignment="1">
      <alignment horizontal="center" vertical="center"/>
    </xf>
    <xf numFmtId="0" fontId="66" fillId="0" borderId="36" xfId="188" applyNumberFormat="1" applyFont="1" applyFill="1" applyBorder="1" applyAlignment="1">
      <alignment horizontal="center" vertical="center" shrinkToFit="1"/>
    </xf>
    <xf numFmtId="0" fontId="66" fillId="0" borderId="36" xfId="188" applyNumberFormat="1" applyFont="1" applyFill="1" applyBorder="1" applyAlignment="1">
      <alignment horizontal="right" vertical="center" shrinkToFit="1"/>
    </xf>
    <xf numFmtId="0" fontId="67" fillId="0" borderId="0" xfId="188" applyFont="1" applyFill="1" applyAlignment="1">
      <alignment horizontal="right" vertical="center"/>
    </xf>
    <xf numFmtId="0" fontId="74" fillId="0" borderId="0" xfId="0" applyFont="1"/>
    <xf numFmtId="0" fontId="64" fillId="0" borderId="28" xfId="188" applyFont="1" applyFill="1" applyBorder="1" applyAlignment="1">
      <alignment horizontal="center" vertical="center"/>
    </xf>
    <xf numFmtId="0" fontId="64" fillId="0" borderId="32" xfId="188" applyFont="1" applyFill="1" applyBorder="1" applyAlignment="1">
      <alignment horizontal="center" vertical="center"/>
    </xf>
    <xf numFmtId="0" fontId="64" fillId="0" borderId="31" xfId="188" applyFont="1" applyFill="1" applyBorder="1" applyAlignment="1">
      <alignment horizontal="center" vertical="center"/>
    </xf>
    <xf numFmtId="0" fontId="67" fillId="0" borderId="0" xfId="188" applyNumberFormat="1" applyFont="1" applyFill="1" applyBorder="1" applyAlignment="1">
      <alignment horizontal="right" vertical="center"/>
    </xf>
    <xf numFmtId="205" fontId="66" fillId="0" borderId="0" xfId="188" applyNumberFormat="1" applyFont="1" applyFill="1" applyBorder="1" applyAlignment="1">
      <alignment horizontal="center" vertical="center" wrapText="1"/>
    </xf>
    <xf numFmtId="205" fontId="66" fillId="0" borderId="0" xfId="187" applyNumberFormat="1" applyFont="1" applyFill="1" applyBorder="1" applyAlignment="1">
      <alignment horizontal="center" vertical="center" wrapText="1"/>
    </xf>
    <xf numFmtId="205" fontId="64" fillId="0" borderId="0" xfId="188" applyNumberFormat="1" applyFont="1" applyFill="1" applyBorder="1" applyAlignment="1">
      <alignment horizontal="center" vertical="center" wrapText="1"/>
    </xf>
    <xf numFmtId="205" fontId="64" fillId="0" borderId="0" xfId="187" applyNumberFormat="1" applyFont="1" applyFill="1" applyBorder="1" applyAlignment="1">
      <alignment horizontal="center" vertical="center" wrapText="1"/>
    </xf>
    <xf numFmtId="205" fontId="66" fillId="0" borderId="0" xfId="188" applyNumberFormat="1" applyFont="1" applyFill="1" applyBorder="1" applyAlignment="1">
      <alignment horizontal="center" vertical="center" wrapText="1" shrinkToFit="1"/>
    </xf>
    <xf numFmtId="205" fontId="66" fillId="0" borderId="25" xfId="188" applyNumberFormat="1" applyFont="1" applyFill="1" applyBorder="1" applyAlignment="1">
      <alignment horizontal="center" vertical="center" wrapText="1" shrinkToFit="1"/>
    </xf>
    <xf numFmtId="205" fontId="66" fillId="0" borderId="25" xfId="188" applyNumberFormat="1" applyFont="1" applyFill="1" applyBorder="1" applyAlignment="1">
      <alignment horizontal="center" vertical="center" wrapText="1"/>
    </xf>
    <xf numFmtId="0" fontId="64" fillId="0" borderId="33" xfId="188" applyFont="1" applyFill="1" applyBorder="1" applyAlignment="1">
      <alignment horizontal="center" vertical="center" wrapText="1"/>
    </xf>
    <xf numFmtId="0" fontId="64" fillId="0" borderId="30" xfId="188" applyFont="1" applyFill="1" applyBorder="1" applyAlignment="1">
      <alignment horizontal="center" vertical="center" wrapText="1"/>
    </xf>
    <xf numFmtId="0" fontId="64" fillId="0" borderId="29" xfId="188" applyFont="1" applyFill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192" fontId="66" fillId="0" borderId="0" xfId="127" applyNumberFormat="1" applyFont="1" applyFill="1" applyBorder="1" applyAlignment="1">
      <alignment horizontal="right" vertical="center" indent="5"/>
    </xf>
    <xf numFmtId="192" fontId="64" fillId="0" borderId="0" xfId="127" applyNumberFormat="1" applyFont="1" applyFill="1" applyBorder="1" applyAlignment="1">
      <alignment horizontal="right" vertical="center" indent="5"/>
    </xf>
    <xf numFmtId="192" fontId="66" fillId="0" borderId="0" xfId="127" applyNumberFormat="1" applyFont="1" applyFill="1" applyBorder="1" applyAlignment="1">
      <alignment horizontal="right" vertical="center" indent="3"/>
    </xf>
    <xf numFmtId="192" fontId="66" fillId="0" borderId="25" xfId="127" applyNumberFormat="1" applyFont="1" applyFill="1" applyBorder="1" applyAlignment="1">
      <alignment horizontal="right" vertical="center" indent="3"/>
    </xf>
    <xf numFmtId="192" fontId="66" fillId="0" borderId="25" xfId="127" applyNumberFormat="1" applyFont="1" applyFill="1" applyBorder="1" applyAlignment="1">
      <alignment horizontal="right" vertical="center" indent="5"/>
    </xf>
    <xf numFmtId="192" fontId="66" fillId="0" borderId="0" xfId="127" applyNumberFormat="1" applyFont="1" applyFill="1" applyBorder="1" applyAlignment="1">
      <alignment horizontal="right" vertical="center" wrapText="1" indent="1" shrinkToFit="1"/>
    </xf>
    <xf numFmtId="192" fontId="66" fillId="0" borderId="0" xfId="127" applyNumberFormat="1" applyFont="1" applyFill="1" applyBorder="1" applyAlignment="1">
      <alignment horizontal="right" vertical="center" wrapText="1" indent="1"/>
    </xf>
    <xf numFmtId="0" fontId="67" fillId="0" borderId="25" xfId="188" applyFont="1" applyFill="1" applyBorder="1" applyAlignment="1"/>
    <xf numFmtId="0" fontId="64" fillId="0" borderId="36" xfId="188" applyFont="1" applyFill="1" applyBorder="1" applyAlignment="1">
      <alignment horizontal="center" vertical="center" wrapText="1"/>
    </xf>
    <xf numFmtId="0" fontId="64" fillId="0" borderId="36" xfId="188" applyFont="1" applyFill="1" applyBorder="1" applyAlignment="1">
      <alignment horizontal="center" vertical="center" wrapText="1"/>
    </xf>
    <xf numFmtId="0" fontId="64" fillId="0" borderId="26" xfId="188" applyFont="1" applyFill="1" applyBorder="1" applyAlignment="1">
      <alignment horizontal="center" vertical="center" wrapText="1"/>
    </xf>
    <xf numFmtId="0" fontId="64" fillId="0" borderId="0" xfId="188" applyFont="1" applyFill="1" applyBorder="1" applyAlignment="1">
      <alignment horizontal="center" vertical="center" wrapText="1"/>
    </xf>
    <xf numFmtId="0" fontId="64" fillId="0" borderId="25" xfId="188" applyFont="1" applyFill="1" applyBorder="1" applyAlignment="1">
      <alignment horizontal="center" vertical="center" wrapText="1"/>
    </xf>
    <xf numFmtId="192" fontId="66" fillId="0" borderId="0" xfId="127" applyNumberFormat="1" applyFont="1" applyFill="1" applyBorder="1" applyAlignment="1">
      <alignment horizontal="center" vertical="center" wrapText="1"/>
    </xf>
    <xf numFmtId="192" fontId="66" fillId="0" borderId="0" xfId="127" applyNumberFormat="1" applyFont="1" applyFill="1" applyBorder="1" applyAlignment="1">
      <alignment horizontal="center" vertical="center" shrinkToFit="1"/>
    </xf>
    <xf numFmtId="0" fontId="66" fillId="0" borderId="0" xfId="127" applyNumberFormat="1" applyFont="1" applyFill="1" applyBorder="1" applyAlignment="1">
      <alignment horizontal="center" vertical="center" shrinkToFit="1"/>
    </xf>
    <xf numFmtId="203" fontId="66" fillId="0" borderId="0" xfId="127" applyNumberFormat="1" applyFont="1" applyFill="1" applyBorder="1" applyAlignment="1">
      <alignment horizontal="center" vertical="center" shrinkToFit="1"/>
    </xf>
    <xf numFmtId="192" fontId="64" fillId="0" borderId="0" xfId="127" applyNumberFormat="1" applyFont="1" applyFill="1" applyBorder="1" applyAlignment="1">
      <alignment horizontal="center" vertical="center" wrapText="1"/>
    </xf>
    <xf numFmtId="192" fontId="64" fillId="0" borderId="0" xfId="127" applyNumberFormat="1" applyFont="1" applyFill="1" applyBorder="1" applyAlignment="1">
      <alignment horizontal="center" vertical="center" shrinkToFit="1"/>
    </xf>
    <xf numFmtId="203" fontId="64" fillId="0" borderId="0" xfId="127" applyNumberFormat="1" applyFont="1" applyFill="1" applyBorder="1" applyAlignment="1">
      <alignment horizontal="center" vertical="center" shrinkToFit="1"/>
    </xf>
    <xf numFmtId="203" fontId="66" fillId="0" borderId="0" xfId="188" applyNumberFormat="1" applyFont="1" applyFill="1" applyBorder="1" applyAlignment="1">
      <alignment horizontal="center" vertical="center" shrinkToFit="1"/>
    </xf>
    <xf numFmtId="192" fontId="66" fillId="0" borderId="25" xfId="127" applyNumberFormat="1" applyFont="1" applyFill="1" applyBorder="1" applyAlignment="1">
      <alignment horizontal="center" vertical="center" wrapText="1"/>
    </xf>
    <xf numFmtId="192" fontId="66" fillId="0" borderId="25" xfId="188" applyNumberFormat="1" applyFont="1" applyFill="1" applyBorder="1" applyAlignment="1">
      <alignment horizontal="center" vertical="center" shrinkToFit="1"/>
    </xf>
    <xf numFmtId="192" fontId="66" fillId="0" borderId="25" xfId="127" applyNumberFormat="1" applyFont="1" applyFill="1" applyBorder="1" applyAlignment="1">
      <alignment horizontal="center" vertical="center" shrinkToFit="1"/>
    </xf>
    <xf numFmtId="203" fontId="66" fillId="0" borderId="25" xfId="188" applyNumberFormat="1" applyFont="1" applyFill="1" applyBorder="1" applyAlignment="1">
      <alignment horizontal="center" vertical="center" shrinkToFit="1"/>
    </xf>
    <xf numFmtId="0" fontId="62" fillId="0" borderId="0" xfId="188" quotePrefix="1" applyFont="1" applyFill="1" applyAlignment="1">
      <alignment horizontal="center" vertical="center"/>
    </xf>
    <xf numFmtId="0" fontId="62" fillId="0" borderId="0" xfId="188" quotePrefix="1" applyFont="1" applyFill="1" applyBorder="1" applyAlignment="1">
      <alignment horizontal="center" vertical="center"/>
    </xf>
    <xf numFmtId="0" fontId="64" fillId="0" borderId="26" xfId="188" quotePrefix="1" applyFont="1" applyFill="1" applyBorder="1" applyAlignment="1">
      <alignment horizontal="center" vertical="center" wrapText="1" shrinkToFit="1"/>
    </xf>
    <xf numFmtId="192" fontId="66" fillId="0" borderId="0" xfId="188" applyNumberFormat="1" applyFont="1" applyFill="1" applyBorder="1" applyAlignment="1">
      <alignment horizontal="right" vertical="center" wrapText="1" indent="4" shrinkToFit="1"/>
    </xf>
    <xf numFmtId="192" fontId="64" fillId="0" borderId="0" xfId="188" applyNumberFormat="1" applyFont="1" applyFill="1" applyBorder="1" applyAlignment="1">
      <alignment horizontal="right" vertical="center" wrapText="1" indent="4" shrinkToFit="1"/>
    </xf>
    <xf numFmtId="192" fontId="66" fillId="0" borderId="25" xfId="188" applyNumberFormat="1" applyFont="1" applyFill="1" applyBorder="1" applyAlignment="1">
      <alignment horizontal="right" vertical="center" wrapText="1" indent="4" shrinkToFit="1"/>
    </xf>
    <xf numFmtId="0" fontId="66" fillId="0" borderId="25" xfId="188" applyFont="1" applyFill="1" applyBorder="1" applyAlignment="1">
      <alignment vertical="center"/>
    </xf>
    <xf numFmtId="0" fontId="66" fillId="0" borderId="0" xfId="188" applyFont="1" applyFill="1" applyAlignment="1">
      <alignment vertical="center"/>
    </xf>
    <xf numFmtId="0" fontId="66" fillId="0" borderId="0" xfId="188" applyFont="1" applyFill="1" applyAlignment="1">
      <alignment vertical="center" shrinkToFit="1"/>
    </xf>
    <xf numFmtId="0" fontId="66" fillId="0" borderId="0" xfId="188" applyFont="1" applyFill="1" applyBorder="1" applyAlignment="1">
      <alignment vertical="center" shrinkToFit="1"/>
    </xf>
    <xf numFmtId="0" fontId="66" fillId="0" borderId="25" xfId="188" applyFont="1" applyFill="1" applyBorder="1" applyAlignment="1">
      <alignment horizontal="right" vertical="center"/>
    </xf>
    <xf numFmtId="0" fontId="64" fillId="0" borderId="26" xfId="188" applyFont="1" applyFill="1" applyBorder="1" applyAlignment="1">
      <alignment horizontal="center" vertical="center"/>
    </xf>
    <xf numFmtId="0" fontId="64" fillId="0" borderId="34" xfId="188" applyFont="1" applyFill="1" applyBorder="1" applyAlignment="1">
      <alignment horizontal="center" vertical="center" wrapText="1"/>
    </xf>
    <xf numFmtId="0" fontId="64" fillId="0" borderId="27" xfId="188" applyFont="1" applyFill="1" applyBorder="1" applyAlignment="1">
      <alignment horizontal="center" vertical="center" wrapText="1"/>
    </xf>
    <xf numFmtId="0" fontId="64" fillId="0" borderId="34" xfId="188" applyFont="1" applyFill="1" applyBorder="1" applyAlignment="1">
      <alignment horizontal="center" vertical="top" wrapText="1"/>
    </xf>
    <xf numFmtId="0" fontId="64" fillId="0" borderId="27" xfId="188" applyFont="1" applyFill="1" applyBorder="1" applyAlignment="1">
      <alignment horizontal="center" vertical="top" wrapText="1"/>
    </xf>
    <xf numFmtId="0" fontId="64" fillId="0" borderId="26" xfId="188" applyFont="1" applyFill="1" applyBorder="1" applyAlignment="1">
      <alignment horizontal="center" vertical="top" wrapText="1"/>
    </xf>
    <xf numFmtId="0" fontId="64" fillId="0" borderId="34" xfId="188" applyFont="1" applyFill="1" applyBorder="1" applyAlignment="1">
      <alignment horizontal="center" wrapText="1"/>
    </xf>
    <xf numFmtId="193" fontId="66" fillId="0" borderId="0" xfId="188" applyNumberFormat="1" applyFont="1" applyFill="1" applyBorder="1" applyAlignment="1">
      <alignment horizontal="right" vertical="center" wrapText="1" indent="4" shrinkToFit="1"/>
    </xf>
    <xf numFmtId="192" fontId="64" fillId="0" borderId="25" xfId="188" applyNumberFormat="1" applyFont="1" applyFill="1" applyBorder="1" applyAlignment="1">
      <alignment horizontal="right" vertical="center" wrapText="1" indent="4" shrinkToFit="1"/>
    </xf>
    <xf numFmtId="193" fontId="64" fillId="0" borderId="25" xfId="188" applyNumberFormat="1" applyFont="1" applyFill="1" applyBorder="1" applyAlignment="1">
      <alignment horizontal="right" vertical="center" wrapText="1" indent="4" shrinkToFit="1"/>
    </xf>
    <xf numFmtId="0" fontId="64" fillId="0" borderId="0" xfId="188" applyFont="1" applyFill="1" applyBorder="1" applyAlignment="1">
      <alignment horizontal="center" vertical="center" wrapText="1" shrinkToFit="1"/>
    </xf>
    <xf numFmtId="193" fontId="64" fillId="0" borderId="0" xfId="188" applyNumberFormat="1" applyFont="1" applyFill="1" applyBorder="1" applyAlignment="1">
      <alignment horizontal="right" vertical="center" wrapText="1" indent="4" shrinkToFit="1"/>
    </xf>
    <xf numFmtId="180" fontId="67" fillId="0" borderId="0" xfId="188" applyNumberFormat="1" applyFont="1" applyFill="1" applyBorder="1" applyAlignment="1">
      <alignment vertical="center"/>
    </xf>
    <xf numFmtId="0" fontId="67" fillId="0" borderId="50" xfId="188" applyFont="1" applyFill="1" applyBorder="1" applyAlignment="1"/>
    <xf numFmtId="192" fontId="66" fillId="0" borderId="0" xfId="188" applyNumberFormat="1" applyFont="1" applyFill="1" applyBorder="1" applyAlignment="1">
      <alignment horizontal="right" vertical="center"/>
    </xf>
    <xf numFmtId="192" fontId="64" fillId="0" borderId="0" xfId="188" applyNumberFormat="1" applyFont="1" applyFill="1" applyBorder="1" applyAlignment="1">
      <alignment horizontal="right" vertical="center"/>
    </xf>
    <xf numFmtId="0" fontId="66" fillId="0" borderId="0" xfId="175" applyFont="1" applyFill="1" applyBorder="1" applyAlignment="1"/>
    <xf numFmtId="0" fontId="64" fillId="0" borderId="0" xfId="188" applyFont="1" applyFill="1" applyBorder="1" applyAlignment="1">
      <alignment horizontal="center" vertical="center" wrapText="1"/>
    </xf>
    <xf numFmtId="3" fontId="63" fillId="0" borderId="0" xfId="188" applyNumberFormat="1" applyFont="1" applyFill="1" applyBorder="1" applyAlignment="1">
      <alignment horizontal="center" vertical="center"/>
    </xf>
    <xf numFmtId="0" fontId="63" fillId="0" borderId="0" xfId="175" applyFont="1" applyFill="1" applyBorder="1" applyAlignment="1">
      <alignment vertical="center"/>
    </xf>
    <xf numFmtId="3" fontId="67" fillId="0" borderId="0" xfId="188" applyNumberFormat="1" applyFont="1" applyFill="1"/>
    <xf numFmtId="192" fontId="77" fillId="0" borderId="0" xfId="127" applyNumberFormat="1" applyFont="1" applyFill="1" applyBorder="1" applyAlignment="1">
      <alignment horizontal="right" vertical="center" wrapText="1" indent="1"/>
    </xf>
    <xf numFmtId="3" fontId="67" fillId="0" borderId="0" xfId="188" applyNumberFormat="1" applyFont="1" applyFill="1" applyBorder="1"/>
    <xf numFmtId="0" fontId="66" fillId="0" borderId="84" xfId="188" applyFont="1" applyFill="1" applyBorder="1" applyAlignment="1">
      <alignment horizontal="center" vertical="center" shrinkToFit="1"/>
    </xf>
    <xf numFmtId="0" fontId="64" fillId="0" borderId="84" xfId="188" applyFont="1" applyFill="1" applyBorder="1" applyAlignment="1">
      <alignment horizontal="center" vertical="center" shrinkToFit="1"/>
    </xf>
    <xf numFmtId="0" fontId="66" fillId="0" borderId="84" xfId="188" applyFont="1" applyFill="1" applyBorder="1" applyAlignment="1">
      <alignment horizontal="center" vertical="center"/>
    </xf>
    <xf numFmtId="0" fontId="66" fillId="0" borderId="85" xfId="188" applyFont="1" applyFill="1" applyBorder="1" applyAlignment="1">
      <alignment horizontal="center" vertical="center" shrinkToFit="1"/>
    </xf>
    <xf numFmtId="0" fontId="66" fillId="0" borderId="88" xfId="188" applyFont="1" applyFill="1" applyBorder="1" applyAlignment="1">
      <alignment horizontal="center" vertical="center" shrinkToFit="1"/>
    </xf>
    <xf numFmtId="0" fontId="64" fillId="0" borderId="88" xfId="188" applyFont="1" applyFill="1" applyBorder="1" applyAlignment="1">
      <alignment horizontal="center" vertical="center" shrinkToFit="1"/>
    </xf>
    <xf numFmtId="0" fontId="66" fillId="0" borderId="88" xfId="188" applyFont="1" applyFill="1" applyBorder="1" applyAlignment="1">
      <alignment vertical="center" wrapText="1" shrinkToFit="1"/>
    </xf>
    <xf numFmtId="0" fontId="66" fillId="0" borderId="88" xfId="188" applyFont="1" applyFill="1" applyBorder="1" applyAlignment="1">
      <alignment vertical="center" shrinkToFit="1"/>
    </xf>
    <xf numFmtId="0" fontId="66" fillId="0" borderId="89" xfId="188" applyFont="1" applyFill="1" applyBorder="1" applyAlignment="1">
      <alignment vertical="center" wrapText="1" shrinkToFit="1"/>
    </xf>
    <xf numFmtId="0" fontId="66" fillId="0" borderId="84" xfId="188" applyNumberFormat="1" applyFont="1" applyFill="1" applyBorder="1" applyAlignment="1">
      <alignment horizontal="center" vertical="center"/>
    </xf>
    <xf numFmtId="0" fontId="64" fillId="0" borderId="84" xfId="188" applyNumberFormat="1" applyFont="1" applyFill="1" applyBorder="1" applyAlignment="1">
      <alignment horizontal="center" vertical="center"/>
    </xf>
    <xf numFmtId="0" fontId="66" fillId="0" borderId="85" xfId="188" applyNumberFormat="1" applyFont="1" applyFill="1" applyBorder="1" applyAlignment="1">
      <alignment horizontal="center" vertical="center"/>
    </xf>
    <xf numFmtId="0" fontId="66" fillId="0" borderId="88" xfId="188" applyFont="1" applyFill="1" applyBorder="1" applyAlignment="1">
      <alignment horizontal="center" vertical="center"/>
    </xf>
    <xf numFmtId="0" fontId="64" fillId="0" borderId="88" xfId="188" applyFont="1" applyFill="1" applyBorder="1" applyAlignment="1">
      <alignment horizontal="center" vertical="center"/>
    </xf>
    <xf numFmtId="0" fontId="66" fillId="0" borderId="89" xfId="188" applyFont="1" applyFill="1" applyBorder="1" applyAlignment="1">
      <alignment horizontal="center" vertical="center"/>
    </xf>
    <xf numFmtId="178" fontId="64" fillId="0" borderId="29" xfId="188" applyNumberFormat="1" applyFont="1" applyFill="1" applyBorder="1" applyAlignment="1">
      <alignment horizontal="center" vertical="center" shrinkToFit="1"/>
    </xf>
    <xf numFmtId="178" fontId="64" fillId="0" borderId="26" xfId="188" applyNumberFormat="1" applyFont="1" applyFill="1" applyBorder="1" applyAlignment="1">
      <alignment horizontal="center" vertical="center" shrinkToFit="1"/>
    </xf>
    <xf numFmtId="178" fontId="64" fillId="0" borderId="31" xfId="188" applyNumberFormat="1" applyFont="1" applyFill="1" applyBorder="1" applyAlignment="1">
      <alignment horizontal="center" vertical="center" wrapText="1" shrinkToFit="1"/>
    </xf>
    <xf numFmtId="0" fontId="66" fillId="0" borderId="88" xfId="188" applyNumberFormat="1" applyFont="1" applyFill="1" applyBorder="1" applyAlignment="1">
      <alignment horizontal="center" vertical="center"/>
    </xf>
    <xf numFmtId="0" fontId="64" fillId="0" borderId="88" xfId="188" applyNumberFormat="1" applyFont="1" applyFill="1" applyBorder="1" applyAlignment="1">
      <alignment horizontal="center" vertical="center"/>
    </xf>
    <xf numFmtId="0" fontId="66" fillId="0" borderId="88" xfId="127" applyNumberFormat="1" applyFont="1" applyFill="1" applyBorder="1" applyAlignment="1">
      <alignment horizontal="center" vertical="center"/>
    </xf>
    <xf numFmtId="0" fontId="66" fillId="0" borderId="89" xfId="127" applyNumberFormat="1" applyFont="1" applyFill="1" applyBorder="1" applyAlignment="1">
      <alignment horizontal="center" vertical="center"/>
    </xf>
    <xf numFmtId="0" fontId="66" fillId="0" borderId="84" xfId="127" applyNumberFormat="1" applyFont="1" applyFill="1" applyBorder="1" applyAlignment="1">
      <alignment horizontal="center" vertical="center" shrinkToFit="1"/>
    </xf>
    <xf numFmtId="0" fontId="64" fillId="0" borderId="84" xfId="127" applyNumberFormat="1" applyFont="1" applyFill="1" applyBorder="1" applyAlignment="1">
      <alignment horizontal="center" vertical="center" shrinkToFit="1"/>
    </xf>
    <xf numFmtId="0" fontId="64" fillId="0" borderId="27" xfId="188" quotePrefix="1" applyFont="1" applyFill="1" applyBorder="1" applyAlignment="1">
      <alignment horizontal="center" vertical="center"/>
    </xf>
    <xf numFmtId="0" fontId="66" fillId="0" borderId="88" xfId="127" applyNumberFormat="1" applyFont="1" applyFill="1" applyBorder="1" applyAlignment="1">
      <alignment horizontal="center" vertical="center" shrinkToFit="1"/>
    </xf>
    <xf numFmtId="0" fontId="64" fillId="0" borderId="88" xfId="127" applyNumberFormat="1" applyFont="1" applyFill="1" applyBorder="1" applyAlignment="1">
      <alignment horizontal="center" vertical="center" shrinkToFit="1"/>
    </xf>
    <xf numFmtId="0" fontId="66" fillId="0" borderId="89" xfId="188" applyFont="1" applyFill="1" applyBorder="1" applyAlignment="1">
      <alignment horizontal="center" vertical="center" shrinkToFit="1"/>
    </xf>
    <xf numFmtId="0" fontId="66" fillId="0" borderId="92" xfId="127" applyNumberFormat="1" applyFont="1" applyFill="1" applyBorder="1" applyAlignment="1">
      <alignment horizontal="center" vertical="center" shrinkToFit="1"/>
    </xf>
    <xf numFmtId="0" fontId="64" fillId="0" borderId="92" xfId="127" applyNumberFormat="1" applyFont="1" applyFill="1" applyBorder="1" applyAlignment="1">
      <alignment horizontal="center" vertical="center" shrinkToFit="1"/>
    </xf>
    <xf numFmtId="0" fontId="66" fillId="0" borderId="92" xfId="188" applyFont="1" applyFill="1" applyBorder="1" applyAlignment="1">
      <alignment horizontal="center" vertical="center" wrapText="1"/>
    </xf>
    <xf numFmtId="0" fontId="66" fillId="0" borderId="93" xfId="188" applyFont="1" applyFill="1" applyBorder="1" applyAlignment="1">
      <alignment horizontal="center" vertical="center" wrapText="1"/>
    </xf>
    <xf numFmtId="0" fontId="64" fillId="0" borderId="82" xfId="163" applyFont="1" applyFill="1" applyBorder="1" applyAlignment="1">
      <alignment horizontal="center" vertical="center"/>
    </xf>
    <xf numFmtId="0" fontId="66" fillId="0" borderId="85" xfId="127" applyNumberFormat="1" applyFont="1" applyFill="1" applyBorder="1" applyAlignment="1">
      <alignment horizontal="center" vertical="center" shrinkToFit="1"/>
    </xf>
    <xf numFmtId="0" fontId="64" fillId="0" borderId="2" xfId="163" applyFont="1" applyFill="1" applyBorder="1" applyAlignment="1">
      <alignment horizontal="center" vertical="center" wrapText="1"/>
    </xf>
    <xf numFmtId="0" fontId="64" fillId="0" borderId="86" xfId="188" applyFont="1" applyFill="1" applyBorder="1" applyAlignment="1">
      <alignment horizontal="center" vertical="center"/>
    </xf>
    <xf numFmtId="0" fontId="64" fillId="0" borderId="88" xfId="127" applyNumberFormat="1" applyFont="1" applyFill="1" applyBorder="1" applyAlignment="1">
      <alignment horizontal="center" vertical="center"/>
    </xf>
    <xf numFmtId="0" fontId="64" fillId="0" borderId="86" xfId="188" applyFont="1" applyFill="1" applyBorder="1" applyAlignment="1">
      <alignment horizontal="center" vertical="center" wrapText="1" shrinkToFit="1"/>
    </xf>
    <xf numFmtId="0" fontId="64" fillId="0" borderId="82" xfId="188" applyFont="1" applyFill="1" applyBorder="1" applyAlignment="1">
      <alignment horizontal="center" vertical="center" wrapText="1" shrinkToFit="1"/>
    </xf>
    <xf numFmtId="0" fontId="64" fillId="0" borderId="84" xfId="188" applyFont="1" applyFill="1" applyBorder="1" applyAlignment="1">
      <alignment horizontal="center" vertical="center"/>
    </xf>
    <xf numFmtId="0" fontId="64" fillId="0" borderId="26" xfId="188" quotePrefix="1" applyFont="1" applyFill="1" applyBorder="1" applyAlignment="1">
      <alignment horizontal="center" vertical="center" shrinkToFit="1"/>
    </xf>
    <xf numFmtId="0" fontId="64" fillId="0" borderId="31" xfId="188" quotePrefix="1" applyFont="1" applyFill="1" applyBorder="1" applyAlignment="1">
      <alignment horizontal="center" vertical="center" shrinkToFit="1"/>
    </xf>
    <xf numFmtId="0" fontId="71" fillId="0" borderId="84" xfId="188" applyFont="1" applyFill="1" applyBorder="1" applyAlignment="1">
      <alignment horizontal="center" vertical="center"/>
    </xf>
    <xf numFmtId="0" fontId="71" fillId="0" borderId="88" xfId="188" applyFont="1" applyFill="1" applyBorder="1" applyAlignment="1">
      <alignment horizontal="center" vertical="center"/>
    </xf>
    <xf numFmtId="0" fontId="64" fillId="0" borderId="26" xfId="188" applyFont="1" applyFill="1" applyBorder="1" applyAlignment="1">
      <alignment horizontal="center" vertical="top" shrinkToFit="1"/>
    </xf>
    <xf numFmtId="192" fontId="71" fillId="0" borderId="0" xfId="188" applyNumberFormat="1" applyFont="1" applyFill="1" applyBorder="1" applyAlignment="1">
      <alignment horizontal="right" vertical="center"/>
    </xf>
    <xf numFmtId="0" fontId="64" fillId="0" borderId="32" xfId="188" quotePrefix="1" applyFont="1" applyFill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wrapText="1"/>
    </xf>
    <xf numFmtId="0" fontId="64" fillId="0" borderId="32" xfId="188" quotePrefix="1" applyFont="1" applyFill="1" applyBorder="1" applyAlignment="1">
      <alignment horizontal="center" vertical="center"/>
    </xf>
    <xf numFmtId="0" fontId="66" fillId="0" borderId="89" xfId="188" applyNumberFormat="1" applyFont="1" applyFill="1" applyBorder="1" applyAlignment="1">
      <alignment horizontal="center" vertical="center"/>
    </xf>
    <xf numFmtId="0" fontId="64" fillId="0" borderId="85" xfId="127" applyNumberFormat="1" applyFont="1" applyFill="1" applyBorder="1" applyAlignment="1">
      <alignment horizontal="center" vertical="center" shrinkToFit="1"/>
    </xf>
    <xf numFmtId="0" fontId="64" fillId="0" borderId="89" xfId="127" applyNumberFormat="1" applyFont="1" applyFill="1" applyBorder="1" applyAlignment="1">
      <alignment horizontal="center" vertical="center" shrinkToFit="1"/>
    </xf>
    <xf numFmtId="0" fontId="66" fillId="0" borderId="92" xfId="188" applyFont="1" applyFill="1" applyBorder="1" applyAlignment="1">
      <alignment horizontal="center" vertical="center" shrinkToFit="1"/>
    </xf>
    <xf numFmtId="0" fontId="66" fillId="0" borderId="93" xfId="188" applyFont="1" applyFill="1" applyBorder="1" applyAlignment="1">
      <alignment horizontal="center" vertical="center" shrinkToFit="1"/>
    </xf>
    <xf numFmtId="0" fontId="66" fillId="0" borderId="95" xfId="127" applyNumberFormat="1" applyFont="1" applyFill="1" applyBorder="1" applyAlignment="1">
      <alignment horizontal="center" vertical="center"/>
    </xf>
    <xf numFmtId="0" fontId="64" fillId="0" borderId="95" xfId="127" applyNumberFormat="1" applyFont="1" applyFill="1" applyBorder="1" applyAlignment="1">
      <alignment horizontal="center" vertical="center"/>
    </xf>
    <xf numFmtId="0" fontId="66" fillId="0" borderId="95" xfId="188" applyFont="1" applyFill="1" applyBorder="1" applyAlignment="1">
      <alignment horizontal="center" vertical="center" shrinkToFit="1"/>
    </xf>
    <xf numFmtId="0" fontId="66" fillId="0" borderId="97" xfId="188" applyFont="1" applyFill="1" applyBorder="1" applyAlignment="1">
      <alignment horizontal="center" vertical="center" shrinkToFit="1"/>
    </xf>
    <xf numFmtId="0" fontId="67" fillId="0" borderId="0" xfId="188" applyFont="1" applyFill="1" applyAlignment="1">
      <alignment horizontal="left" vertical="center"/>
    </xf>
    <xf numFmtId="0" fontId="62" fillId="0" borderId="0" xfId="188" applyFont="1" applyFill="1" applyAlignment="1">
      <alignment horizontal="center" vertical="center"/>
    </xf>
    <xf numFmtId="0" fontId="62" fillId="27" borderId="0" xfId="188" applyFont="1" applyFill="1" applyAlignment="1">
      <alignment horizontal="center" vertical="center"/>
    </xf>
    <xf numFmtId="0" fontId="64" fillId="0" borderId="83" xfId="188" applyFont="1" applyFill="1" applyBorder="1" applyAlignment="1">
      <alignment horizontal="center" vertical="center" wrapText="1"/>
    </xf>
    <xf numFmtId="0" fontId="64" fillId="0" borderId="84" xfId="188" applyFont="1" applyFill="1" applyBorder="1" applyAlignment="1">
      <alignment horizontal="center" vertical="center" wrapText="1"/>
    </xf>
    <xf numFmtId="0" fontId="64" fillId="0" borderId="85" xfId="188" applyFont="1" applyFill="1" applyBorder="1" applyAlignment="1">
      <alignment horizontal="center" vertical="center" wrapText="1"/>
    </xf>
    <xf numFmtId="0" fontId="64" fillId="0" borderId="87" xfId="188" applyFont="1" applyFill="1" applyBorder="1" applyAlignment="1">
      <alignment horizontal="center" vertical="center" wrapText="1"/>
    </xf>
    <xf numFmtId="0" fontId="64" fillId="0" borderId="88" xfId="188" applyFont="1" applyFill="1" applyBorder="1" applyAlignment="1">
      <alignment horizontal="center" vertical="center" wrapText="1"/>
    </xf>
    <xf numFmtId="0" fontId="64" fillId="0" borderId="89" xfId="188" applyFont="1" applyFill="1" applyBorder="1" applyAlignment="1">
      <alignment horizontal="center" vertical="center" wrapText="1"/>
    </xf>
    <xf numFmtId="0" fontId="67" fillId="0" borderId="0" xfId="188" applyFont="1" applyFill="1" applyBorder="1" applyAlignment="1">
      <alignment horizontal="left" vertical="center"/>
    </xf>
    <xf numFmtId="0" fontId="64" fillId="0" borderId="83" xfId="188" applyFont="1" applyFill="1" applyBorder="1" applyAlignment="1">
      <alignment horizontal="center" vertical="center" wrapText="1" shrinkToFit="1"/>
    </xf>
    <xf numFmtId="0" fontId="64" fillId="0" borderId="84" xfId="188" applyFont="1" applyFill="1" applyBorder="1" applyAlignment="1">
      <alignment horizontal="center" vertical="center" wrapText="1" shrinkToFit="1"/>
    </xf>
    <xf numFmtId="0" fontId="64" fillId="0" borderId="85" xfId="188" applyFont="1" applyFill="1" applyBorder="1" applyAlignment="1">
      <alignment horizontal="center" vertical="center" wrapText="1" shrinkToFit="1"/>
    </xf>
    <xf numFmtId="0" fontId="64" fillId="0" borderId="87" xfId="188" applyFont="1" applyFill="1" applyBorder="1" applyAlignment="1">
      <alignment horizontal="center" vertical="center" wrapText="1" shrinkToFit="1"/>
    </xf>
    <xf numFmtId="0" fontId="64" fillId="0" borderId="88" xfId="188" applyFont="1" applyFill="1" applyBorder="1" applyAlignment="1">
      <alignment horizontal="center" vertical="center" wrapText="1" shrinkToFit="1"/>
    </xf>
    <xf numFmtId="0" fontId="64" fillId="0" borderId="89" xfId="188" applyFont="1" applyFill="1" applyBorder="1" applyAlignment="1">
      <alignment horizontal="center" vertical="center" wrapText="1" shrinkToFit="1"/>
    </xf>
    <xf numFmtId="0" fontId="62" fillId="0" borderId="0" xfId="188" applyFont="1" applyFill="1" applyBorder="1" applyAlignment="1">
      <alignment horizontal="center" vertical="center"/>
    </xf>
    <xf numFmtId="0" fontId="64" fillId="0" borderId="51" xfId="188" applyFont="1" applyFill="1" applyBorder="1" applyAlignment="1">
      <alignment horizontal="center" vertical="center" shrinkToFit="1"/>
    </xf>
    <xf numFmtId="0" fontId="64" fillId="0" borderId="49" xfId="188" applyFont="1" applyFill="1" applyBorder="1" applyAlignment="1">
      <alignment horizontal="center" vertical="center" shrinkToFit="1"/>
    </xf>
    <xf numFmtId="0" fontId="64" fillId="0" borderId="35" xfId="188" applyFont="1" applyFill="1" applyBorder="1" applyAlignment="1">
      <alignment horizontal="center" vertical="center" shrinkToFit="1"/>
    </xf>
    <xf numFmtId="0" fontId="64" fillId="0" borderId="29" xfId="188" applyFont="1" applyFill="1" applyBorder="1" applyAlignment="1">
      <alignment horizontal="center" vertical="center" shrinkToFit="1"/>
    </xf>
    <xf numFmtId="0" fontId="64" fillId="0" borderId="33" xfId="188" applyFont="1" applyFill="1" applyBorder="1" applyAlignment="1">
      <alignment horizontal="center" vertical="center" shrinkToFit="1"/>
    </xf>
    <xf numFmtId="0" fontId="64" fillId="0" borderId="30" xfId="188" applyFont="1" applyFill="1" applyBorder="1" applyAlignment="1">
      <alignment horizontal="center" vertical="center" shrinkToFit="1"/>
    </xf>
    <xf numFmtId="0" fontId="57" fillId="0" borderId="0" xfId="188" applyFont="1" applyFill="1" applyBorder="1" applyAlignment="1">
      <alignment horizontal="left" vertical="center"/>
    </xf>
    <xf numFmtId="0" fontId="57" fillId="0" borderId="0" xfId="188" applyFont="1" applyFill="1" applyBorder="1" applyAlignment="1">
      <alignment horizontal="right" vertical="center"/>
    </xf>
    <xf numFmtId="0" fontId="62" fillId="0" borderId="0" xfId="188" applyNumberFormat="1" applyFont="1" applyFill="1" applyAlignment="1">
      <alignment horizontal="center" vertical="center"/>
    </xf>
    <xf numFmtId="0" fontId="67" fillId="0" borderId="0" xfId="188" applyNumberFormat="1" applyFont="1" applyFill="1" applyAlignment="1">
      <alignment horizontal="left" vertical="center"/>
    </xf>
    <xf numFmtId="0" fontId="67" fillId="0" borderId="0" xfId="188" applyFont="1" applyFill="1" applyBorder="1" applyAlignment="1">
      <alignment horizontal="right" vertical="center"/>
    </xf>
    <xf numFmtId="0" fontId="64" fillId="0" borderId="29" xfId="188" applyFont="1" applyFill="1" applyBorder="1" applyAlignment="1">
      <alignment horizontal="center" vertical="center"/>
    </xf>
    <xf numFmtId="0" fontId="64" fillId="0" borderId="33" xfId="188" applyFont="1" applyFill="1" applyBorder="1" applyAlignment="1">
      <alignment horizontal="center" vertical="center"/>
    </xf>
    <xf numFmtId="0" fontId="64" fillId="0" borderId="30" xfId="188" applyFont="1" applyFill="1" applyBorder="1" applyAlignment="1">
      <alignment horizontal="center" vertical="center"/>
    </xf>
    <xf numFmtId="0" fontId="64" fillId="0" borderId="54" xfId="188" applyFont="1" applyFill="1" applyBorder="1" applyAlignment="1">
      <alignment horizontal="center" vertical="center"/>
    </xf>
    <xf numFmtId="0" fontId="64" fillId="0" borderId="52" xfId="188" applyFont="1" applyFill="1" applyBorder="1" applyAlignment="1">
      <alignment horizontal="center" vertical="center"/>
    </xf>
    <xf numFmtId="0" fontId="64" fillId="0" borderId="53" xfId="188" applyFont="1" applyFill="1" applyBorder="1" applyAlignment="1">
      <alignment horizontal="center" vertical="center"/>
    </xf>
    <xf numFmtId="0" fontId="67" fillId="0" borderId="0" xfId="188" applyFont="1" applyFill="1" applyBorder="1" applyAlignment="1">
      <alignment horizontal="left" vertical="center" wrapText="1"/>
    </xf>
    <xf numFmtId="0" fontId="67" fillId="0" borderId="50" xfId="188" applyFont="1" applyFill="1" applyBorder="1" applyAlignment="1">
      <alignment horizontal="left"/>
    </xf>
    <xf numFmtId="0" fontId="64" fillId="0" borderId="90" xfId="188" applyFont="1" applyFill="1" applyBorder="1" applyAlignment="1">
      <alignment horizontal="center" vertical="center" wrapText="1"/>
    </xf>
    <xf numFmtId="0" fontId="64" fillId="0" borderId="91" xfId="188" applyFont="1" applyFill="1" applyBorder="1" applyAlignment="1">
      <alignment horizontal="center" vertical="center" wrapText="1"/>
    </xf>
    <xf numFmtId="0" fontId="64" fillId="0" borderId="37" xfId="188" applyFont="1" applyFill="1" applyBorder="1" applyAlignment="1">
      <alignment horizontal="center" vertical="center" wrapText="1"/>
    </xf>
    <xf numFmtId="0" fontId="62" fillId="0" borderId="0" xfId="163" applyFont="1" applyFill="1" applyBorder="1" applyAlignment="1">
      <alignment horizontal="center" vertical="center"/>
    </xf>
    <xf numFmtId="0" fontId="67" fillId="0" borderId="0" xfId="163" applyFont="1" applyFill="1" applyBorder="1" applyAlignment="1">
      <alignment horizontal="left" vertical="center"/>
    </xf>
    <xf numFmtId="0" fontId="67" fillId="0" borderId="25" xfId="163" applyFont="1" applyFill="1" applyBorder="1" applyAlignment="1">
      <alignment horizontal="right"/>
    </xf>
    <xf numFmtId="0" fontId="67" fillId="0" borderId="0" xfId="188" applyFont="1" applyFill="1" applyBorder="1" applyAlignment="1">
      <alignment vertical="center"/>
    </xf>
    <xf numFmtId="0" fontId="67" fillId="0" borderId="0" xfId="163" applyFont="1" applyFill="1" applyBorder="1" applyAlignment="1">
      <alignment vertical="center"/>
    </xf>
    <xf numFmtId="0" fontId="62" fillId="0" borderId="0" xfId="188" applyFont="1" applyFill="1" applyBorder="1" applyAlignment="1">
      <alignment horizontal="center" vertical="center" shrinkToFit="1"/>
    </xf>
    <xf numFmtId="0" fontId="64" fillId="0" borderId="33" xfId="188" quotePrefix="1" applyFont="1" applyFill="1" applyBorder="1" applyAlignment="1">
      <alignment horizontal="center" vertical="center" shrinkToFit="1"/>
    </xf>
    <xf numFmtId="0" fontId="67" fillId="0" borderId="0" xfId="188" applyNumberFormat="1" applyFont="1" applyFill="1" applyBorder="1" applyAlignment="1">
      <alignment horizontal="right" vertical="center"/>
    </xf>
    <xf numFmtId="0" fontId="64" fillId="0" borderId="84" xfId="188" applyFont="1" applyFill="1" applyBorder="1" applyAlignment="1">
      <alignment horizontal="center" vertical="center" shrinkToFit="1"/>
    </xf>
    <xf numFmtId="0" fontId="64" fillId="0" borderId="85" xfId="188" applyFont="1" applyFill="1" applyBorder="1" applyAlignment="1">
      <alignment horizontal="center" vertical="center" shrinkToFit="1"/>
    </xf>
    <xf numFmtId="0" fontId="64" fillId="0" borderId="88" xfId="188" applyFont="1" applyFill="1" applyBorder="1" applyAlignment="1">
      <alignment horizontal="center" vertical="center" shrinkToFit="1"/>
    </xf>
    <xf numFmtId="0" fontId="64" fillId="0" borderId="89" xfId="188" applyFont="1" applyFill="1" applyBorder="1" applyAlignment="1">
      <alignment horizontal="center" vertical="center" shrinkToFit="1"/>
    </xf>
    <xf numFmtId="0" fontId="64" fillId="0" borderId="30" xfId="188" applyFont="1" applyFill="1" applyBorder="1" applyAlignment="1">
      <alignment horizontal="center" shrinkToFit="1"/>
    </xf>
    <xf numFmtId="0" fontId="64" fillId="0" borderId="36" xfId="188" applyFont="1" applyFill="1" applyBorder="1" applyAlignment="1">
      <alignment horizontal="center" shrinkToFit="1"/>
    </xf>
    <xf numFmtId="0" fontId="64" fillId="0" borderId="29" xfId="188" applyFont="1" applyFill="1" applyBorder="1" applyAlignment="1">
      <alignment horizontal="center" shrinkToFit="1"/>
    </xf>
    <xf numFmtId="0" fontId="64" fillId="0" borderId="36" xfId="188" applyFont="1" applyFill="1" applyBorder="1" applyAlignment="1">
      <alignment horizontal="center" vertical="center" shrinkToFit="1"/>
    </xf>
    <xf numFmtId="0" fontId="64" fillId="0" borderId="27" xfId="188" applyFont="1" applyFill="1" applyBorder="1" applyAlignment="1">
      <alignment horizontal="center" vertical="center" shrinkToFit="1"/>
    </xf>
    <xf numFmtId="0" fontId="64" fillId="0" borderId="0" xfId="188" applyFont="1" applyFill="1" applyBorder="1" applyAlignment="1">
      <alignment horizontal="center" vertical="center" shrinkToFit="1"/>
    </xf>
    <xf numFmtId="0" fontId="64" fillId="0" borderId="36" xfId="188" quotePrefix="1" applyFont="1" applyFill="1" applyBorder="1" applyAlignment="1">
      <alignment horizontal="center" vertical="center" shrinkToFit="1"/>
    </xf>
    <xf numFmtId="0" fontId="64" fillId="0" borderId="10" xfId="188" applyFont="1" applyFill="1" applyBorder="1" applyAlignment="1">
      <alignment horizontal="center" vertical="center" shrinkToFit="1"/>
    </xf>
    <xf numFmtId="0" fontId="64" fillId="0" borderId="54" xfId="188" applyFont="1" applyFill="1" applyBorder="1" applyAlignment="1">
      <alignment horizontal="center" vertical="center" shrinkToFit="1"/>
    </xf>
    <xf numFmtId="0" fontId="64" fillId="0" borderId="10" xfId="188" quotePrefix="1" applyFont="1" applyFill="1" applyBorder="1" applyAlignment="1">
      <alignment horizontal="center" vertical="center" shrinkToFit="1"/>
    </xf>
    <xf numFmtId="0" fontId="64" fillId="0" borderId="34" xfId="188" applyFont="1" applyFill="1" applyBorder="1" applyAlignment="1">
      <alignment horizontal="center" vertical="top" shrinkToFit="1"/>
    </xf>
    <xf numFmtId="0" fontId="64" fillId="0" borderId="79" xfId="188" applyFont="1" applyFill="1" applyBorder="1" applyAlignment="1">
      <alignment horizontal="center" vertical="center" shrinkToFit="1"/>
    </xf>
    <xf numFmtId="192" fontId="66" fillId="0" borderId="0" xfId="188" applyNumberFormat="1" applyFont="1" applyFill="1" applyBorder="1" applyAlignment="1">
      <alignment horizontal="right" vertical="center" indent="2"/>
    </xf>
    <xf numFmtId="192" fontId="66" fillId="0" borderId="0" xfId="188" applyNumberFormat="1" applyFont="1" applyFill="1" applyBorder="1" applyAlignment="1">
      <alignment horizontal="center" vertical="center"/>
    </xf>
    <xf numFmtId="192" fontId="66" fillId="0" borderId="0" xfId="188" applyNumberFormat="1" applyFont="1" applyFill="1" applyBorder="1" applyAlignment="1">
      <alignment horizontal="center" vertical="center" shrinkToFit="1"/>
    </xf>
    <xf numFmtId="0" fontId="64" fillId="0" borderId="25" xfId="188" applyFont="1" applyFill="1" applyBorder="1" applyAlignment="1">
      <alignment horizontal="center" vertical="center" shrinkToFit="1"/>
    </xf>
    <xf numFmtId="0" fontId="64" fillId="0" borderId="31" xfId="188" applyFont="1" applyFill="1" applyBorder="1" applyAlignment="1">
      <alignment horizontal="center" vertical="center" shrinkToFit="1"/>
    </xf>
    <xf numFmtId="0" fontId="64" fillId="0" borderId="79" xfId="188" applyFont="1" applyFill="1" applyBorder="1" applyAlignment="1">
      <alignment horizontal="center" vertical="center" wrapText="1" shrinkToFit="1"/>
    </xf>
    <xf numFmtId="0" fontId="64" fillId="0" borderId="80" xfId="188" applyFont="1" applyFill="1" applyBorder="1" applyAlignment="1">
      <alignment horizontal="center" vertical="center" shrinkToFit="1"/>
    </xf>
    <xf numFmtId="0" fontId="64" fillId="0" borderId="81" xfId="188" applyFont="1" applyFill="1" applyBorder="1" applyAlignment="1">
      <alignment horizontal="center" vertical="center" shrinkToFit="1"/>
    </xf>
    <xf numFmtId="0" fontId="66" fillId="0" borderId="0" xfId="188" applyNumberFormat="1" applyFont="1" applyFill="1" applyBorder="1" applyAlignment="1">
      <alignment horizontal="center" vertical="center" shrinkToFit="1"/>
    </xf>
    <xf numFmtId="192" fontId="64" fillId="0" borderId="0" xfId="188" applyNumberFormat="1" applyFont="1" applyFill="1" applyBorder="1" applyAlignment="1">
      <alignment horizontal="right" vertical="center" indent="2"/>
    </xf>
    <xf numFmtId="192" fontId="64" fillId="0" borderId="0" xfId="188" applyNumberFormat="1" applyFont="1" applyFill="1" applyBorder="1" applyAlignment="1">
      <alignment horizontal="center" vertical="center" shrinkToFit="1"/>
    </xf>
    <xf numFmtId="0" fontId="67" fillId="0" borderId="0" xfId="188" applyFont="1" applyFill="1" applyBorder="1" applyAlignment="1">
      <alignment horizontal="right" vertical="center" shrinkToFit="1"/>
    </xf>
    <xf numFmtId="0" fontId="67" fillId="0" borderId="0" xfId="188" applyFont="1" applyFill="1" applyAlignment="1">
      <alignment horizontal="right" vertical="center"/>
    </xf>
    <xf numFmtId="0" fontId="66" fillId="0" borderId="25" xfId="188" applyNumberFormat="1" applyFont="1" applyFill="1" applyBorder="1" applyAlignment="1">
      <alignment horizontal="center" vertical="center"/>
    </xf>
    <xf numFmtId="0" fontId="66" fillId="0" borderId="25" xfId="188" applyNumberFormat="1" applyFont="1" applyFill="1" applyBorder="1" applyAlignment="1">
      <alignment horizontal="center" vertical="center" shrinkToFit="1"/>
    </xf>
    <xf numFmtId="0" fontId="66" fillId="0" borderId="0" xfId="188" applyNumberFormat="1" applyFont="1" applyFill="1" applyBorder="1" applyAlignment="1">
      <alignment horizontal="center" vertical="center"/>
    </xf>
    <xf numFmtId="0" fontId="64" fillId="0" borderId="85" xfId="188" applyFont="1" applyFill="1" applyBorder="1" applyAlignment="1">
      <alignment horizontal="center" vertical="center"/>
    </xf>
    <xf numFmtId="0" fontId="64" fillId="0" borderId="89" xfId="188" applyFont="1" applyFill="1" applyBorder="1" applyAlignment="1">
      <alignment horizontal="center" vertical="center"/>
    </xf>
    <xf numFmtId="0" fontId="57" fillId="0" borderId="0" xfId="188" applyFont="1" applyFill="1" applyBorder="1" applyAlignment="1">
      <alignment horizontal="left"/>
    </xf>
    <xf numFmtId="0" fontId="64" fillId="0" borderId="36" xfId="188" applyFont="1" applyFill="1" applyBorder="1" applyAlignment="1">
      <alignment horizontal="center" vertical="center" wrapText="1"/>
    </xf>
    <xf numFmtId="0" fontId="64" fillId="0" borderId="56" xfId="188" applyFont="1" applyFill="1" applyBorder="1" applyAlignment="1">
      <alignment horizontal="center" vertical="center" wrapText="1"/>
    </xf>
    <xf numFmtId="0" fontId="64" fillId="0" borderId="55" xfId="188" applyFont="1" applyFill="1" applyBorder="1" applyAlignment="1">
      <alignment horizontal="center" vertical="center" wrapText="1"/>
    </xf>
    <xf numFmtId="0" fontId="62" fillId="0" borderId="0" xfId="188" quotePrefix="1" applyFont="1" applyFill="1" applyBorder="1" applyAlignment="1">
      <alignment horizontal="center" vertical="center"/>
    </xf>
    <xf numFmtId="0" fontId="62" fillId="0" borderId="0" xfId="188" quotePrefix="1" applyFont="1" applyFill="1" applyAlignment="1">
      <alignment horizontal="center" vertical="center"/>
    </xf>
    <xf numFmtId="0" fontId="64" fillId="0" borderId="88" xfId="188" applyFont="1" applyFill="1" applyBorder="1" applyAlignment="1">
      <alignment horizontal="center" vertical="center"/>
    </xf>
    <xf numFmtId="0" fontId="64" fillId="0" borderId="56" xfId="188" applyFont="1" applyFill="1" applyBorder="1" applyAlignment="1">
      <alignment horizontal="center" vertical="center"/>
    </xf>
    <xf numFmtId="0" fontId="64" fillId="0" borderId="84" xfId="188" applyFont="1" applyFill="1" applyBorder="1" applyAlignment="1">
      <alignment horizontal="center" vertical="center"/>
    </xf>
    <xf numFmtId="0" fontId="64" fillId="0" borderId="57" xfId="188" applyFont="1" applyFill="1" applyBorder="1" applyAlignment="1">
      <alignment horizontal="center" vertical="center" wrapText="1"/>
    </xf>
    <xf numFmtId="0" fontId="64" fillId="0" borderId="40" xfId="188" applyFont="1" applyFill="1" applyBorder="1" applyAlignment="1">
      <alignment horizontal="center" vertical="center" wrapText="1"/>
    </xf>
    <xf numFmtId="0" fontId="64" fillId="0" borderId="58" xfId="188" applyFont="1" applyFill="1" applyBorder="1" applyAlignment="1">
      <alignment horizontal="center" vertical="center" wrapText="1"/>
    </xf>
    <xf numFmtId="0" fontId="64" fillId="0" borderId="62" xfId="188" applyFont="1" applyFill="1" applyBorder="1" applyAlignment="1">
      <alignment horizontal="center" vertical="center" wrapText="1"/>
    </xf>
    <xf numFmtId="0" fontId="64" fillId="0" borderId="70" xfId="188" applyFont="1" applyBorder="1" applyAlignment="1">
      <alignment horizontal="center"/>
    </xf>
    <xf numFmtId="0" fontId="64" fillId="0" borderId="58" xfId="188" applyFont="1" applyBorder="1" applyAlignment="1">
      <alignment horizontal="center"/>
    </xf>
    <xf numFmtId="193" fontId="66" fillId="0" borderId="25" xfId="188" applyNumberFormat="1" applyFont="1" applyFill="1" applyBorder="1" applyAlignment="1">
      <alignment horizontal="right" vertical="center"/>
    </xf>
    <xf numFmtId="193" fontId="66" fillId="0" borderId="0" xfId="188" applyNumberFormat="1" applyFont="1" applyFill="1" applyBorder="1" applyAlignment="1">
      <alignment horizontal="right" vertical="center"/>
    </xf>
    <xf numFmtId="193" fontId="64" fillId="0" borderId="0" xfId="188" applyNumberFormat="1" applyFont="1" applyFill="1" applyBorder="1" applyAlignment="1">
      <alignment horizontal="right" vertical="center"/>
    </xf>
    <xf numFmtId="192" fontId="66" fillId="0" borderId="0" xfId="188" applyNumberFormat="1" applyFont="1" applyFill="1" applyBorder="1" applyAlignment="1">
      <alignment horizontal="right" vertical="center"/>
    </xf>
    <xf numFmtId="0" fontId="64" fillId="0" borderId="70" xfId="188" applyFont="1" applyFill="1" applyBorder="1" applyAlignment="1">
      <alignment horizontal="center" vertical="center" wrapText="1"/>
    </xf>
    <xf numFmtId="0" fontId="64" fillId="0" borderId="39" xfId="188" applyFont="1" applyFill="1" applyBorder="1" applyAlignment="1">
      <alignment horizontal="center" vertical="center" wrapText="1"/>
    </xf>
    <xf numFmtId="0" fontId="64" fillId="0" borderId="39" xfId="188" applyFont="1" applyFill="1" applyBorder="1" applyAlignment="1">
      <alignment horizontal="center" wrapText="1"/>
    </xf>
    <xf numFmtId="0" fontId="64" fillId="0" borderId="57" xfId="188" applyFont="1" applyFill="1" applyBorder="1" applyAlignment="1">
      <alignment horizontal="center" wrapText="1"/>
    </xf>
    <xf numFmtId="0" fontId="64" fillId="0" borderId="0" xfId="188" applyFont="1" applyFill="1" applyBorder="1" applyAlignment="1">
      <alignment horizontal="center" vertical="center" wrapText="1"/>
    </xf>
    <xf numFmtId="0" fontId="64" fillId="0" borderId="60" xfId="188" applyFont="1" applyFill="1" applyBorder="1" applyAlignment="1">
      <alignment horizontal="center" wrapText="1"/>
    </xf>
    <xf numFmtId="0" fontId="64" fillId="0" borderId="61" xfId="188" applyFont="1" applyFill="1" applyBorder="1" applyAlignment="1">
      <alignment horizontal="center" wrapText="1"/>
    </xf>
    <xf numFmtId="0" fontId="64" fillId="0" borderId="59" xfId="188" applyFont="1" applyFill="1" applyBorder="1" applyAlignment="1">
      <alignment horizontal="center" wrapText="1"/>
    </xf>
    <xf numFmtId="0" fontId="64" fillId="0" borderId="57" xfId="188" applyFont="1" applyFill="1" applyBorder="1" applyAlignment="1">
      <alignment horizontal="center" vertical="top" wrapText="1"/>
    </xf>
    <xf numFmtId="0" fontId="64" fillId="0" borderId="58" xfId="188" applyFont="1" applyFill="1" applyBorder="1" applyAlignment="1">
      <alignment horizontal="center" vertical="top" wrapText="1"/>
    </xf>
    <xf numFmtId="0" fontId="66" fillId="0" borderId="57" xfId="175" applyFont="1" applyFill="1" applyBorder="1" applyAlignment="1">
      <alignment horizontal="center" vertical="center"/>
    </xf>
    <xf numFmtId="0" fontId="64" fillId="0" borderId="69" xfId="188" applyFont="1" applyFill="1" applyBorder="1" applyAlignment="1">
      <alignment horizontal="center" wrapText="1"/>
    </xf>
    <xf numFmtId="0" fontId="64" fillId="0" borderId="63" xfId="188" applyFont="1" applyFill="1" applyBorder="1" applyAlignment="1">
      <alignment horizontal="center" wrapText="1"/>
    </xf>
    <xf numFmtId="192" fontId="66" fillId="0" borderId="25" xfId="188" applyNumberFormat="1" applyFont="1" applyFill="1" applyBorder="1" applyAlignment="1">
      <alignment horizontal="right" vertical="center"/>
    </xf>
    <xf numFmtId="192" fontId="64" fillId="0" borderId="0" xfId="188" applyNumberFormat="1" applyFont="1" applyFill="1" applyBorder="1" applyAlignment="1">
      <alignment horizontal="right" vertical="center"/>
    </xf>
    <xf numFmtId="0" fontId="64" fillId="0" borderId="39" xfId="188" applyFont="1" applyFill="1" applyBorder="1" applyAlignment="1">
      <alignment horizontal="center" vertical="top" wrapText="1"/>
    </xf>
    <xf numFmtId="0" fontId="64" fillId="0" borderId="40" xfId="188" applyFont="1" applyFill="1" applyBorder="1" applyAlignment="1">
      <alignment horizontal="center" wrapText="1"/>
    </xf>
    <xf numFmtId="0" fontId="64" fillId="0" borderId="0" xfId="188" applyFont="1" applyFill="1" applyBorder="1" applyAlignment="1">
      <alignment horizontal="center" wrapText="1"/>
    </xf>
    <xf numFmtId="0" fontId="66" fillId="0" borderId="40" xfId="175" applyFont="1" applyFill="1" applyBorder="1" applyAlignment="1">
      <alignment horizontal="center" vertical="center"/>
    </xf>
    <xf numFmtId="0" fontId="64" fillId="0" borderId="40" xfId="175" applyFont="1" applyFill="1" applyBorder="1" applyAlignment="1">
      <alignment horizontal="center" vertical="center" wrapText="1"/>
    </xf>
    <xf numFmtId="0" fontId="64" fillId="0" borderId="0" xfId="175" applyFont="1" applyFill="1" applyBorder="1" applyAlignment="1">
      <alignment horizontal="center" vertical="center"/>
    </xf>
    <xf numFmtId="0" fontId="64" fillId="0" borderId="39" xfId="175" applyFont="1" applyFill="1" applyBorder="1" applyAlignment="1">
      <alignment horizontal="center" vertical="center"/>
    </xf>
    <xf numFmtId="0" fontId="64" fillId="0" borderId="64" xfId="175" applyFont="1" applyFill="1" applyBorder="1" applyAlignment="1">
      <alignment horizontal="center" vertical="center"/>
    </xf>
    <xf numFmtId="0" fontId="64" fillId="0" borderId="65" xfId="175" applyFont="1" applyFill="1" applyBorder="1" applyAlignment="1">
      <alignment horizontal="center" vertical="center"/>
    </xf>
    <xf numFmtId="0" fontId="64" fillId="0" borderId="66" xfId="175" applyFont="1" applyFill="1" applyBorder="1" applyAlignment="1">
      <alignment horizontal="center" vertical="center"/>
    </xf>
    <xf numFmtId="0" fontId="64" fillId="0" borderId="67" xfId="188" applyFont="1" applyFill="1" applyBorder="1" applyAlignment="1">
      <alignment horizontal="center" vertical="center" wrapText="1"/>
    </xf>
    <xf numFmtId="0" fontId="64" fillId="0" borderId="68" xfId="188" applyFont="1" applyFill="1" applyBorder="1" applyAlignment="1">
      <alignment horizontal="center" vertical="center" wrapText="1"/>
    </xf>
    <xf numFmtId="200" fontId="66" fillId="0" borderId="0" xfId="188" applyNumberFormat="1" applyFont="1" applyFill="1" applyBorder="1" applyAlignment="1">
      <alignment horizontal="right" vertical="center"/>
    </xf>
    <xf numFmtId="0" fontId="64" fillId="0" borderId="58" xfId="188" applyFont="1" applyFill="1" applyBorder="1" applyAlignment="1">
      <alignment horizontal="center" vertical="center" shrinkToFit="1"/>
    </xf>
    <xf numFmtId="200" fontId="66" fillId="0" borderId="25" xfId="188" applyNumberFormat="1" applyFont="1" applyFill="1" applyBorder="1" applyAlignment="1">
      <alignment horizontal="right" vertical="center"/>
    </xf>
    <xf numFmtId="200" fontId="64" fillId="0" borderId="0" xfId="188" applyNumberFormat="1" applyFont="1" applyFill="1" applyBorder="1" applyAlignment="1">
      <alignment horizontal="right" vertical="center"/>
    </xf>
    <xf numFmtId="0" fontId="64" fillId="0" borderId="90" xfId="175" applyFont="1" applyFill="1" applyBorder="1" applyAlignment="1">
      <alignment horizontal="center" vertical="center" wrapText="1"/>
    </xf>
    <xf numFmtId="0" fontId="64" fillId="0" borderId="92" xfId="175" applyFont="1" applyFill="1" applyBorder="1" applyAlignment="1">
      <alignment horizontal="center" vertical="center" wrapText="1"/>
    </xf>
    <xf numFmtId="0" fontId="64" fillId="0" borderId="91" xfId="175" applyFont="1" applyFill="1" applyBorder="1" applyAlignment="1">
      <alignment horizontal="center" vertical="center" wrapText="1"/>
    </xf>
    <xf numFmtId="0" fontId="64" fillId="0" borderId="62" xfId="188" applyFont="1" applyFill="1" applyBorder="1" applyAlignment="1">
      <alignment horizontal="center" vertical="top" wrapText="1"/>
    </xf>
    <xf numFmtId="0" fontId="76" fillId="0" borderId="0" xfId="188" applyFont="1" applyFill="1" applyAlignment="1">
      <alignment horizontal="center" vertical="center"/>
    </xf>
    <xf numFmtId="0" fontId="64" fillId="0" borderId="63" xfId="188" applyFont="1" applyFill="1" applyBorder="1" applyAlignment="1">
      <alignment horizontal="center" vertical="center" wrapText="1"/>
    </xf>
    <xf numFmtId="0" fontId="64" fillId="0" borderId="71" xfId="188" applyFont="1" applyFill="1" applyBorder="1" applyAlignment="1">
      <alignment horizontal="center" vertical="center" wrapText="1"/>
    </xf>
    <xf numFmtId="0" fontId="64" fillId="0" borderId="72" xfId="188" applyFont="1" applyFill="1" applyBorder="1" applyAlignment="1">
      <alignment horizontal="center" vertical="center" wrapText="1"/>
    </xf>
    <xf numFmtId="0" fontId="64" fillId="0" borderId="64" xfId="188" applyFont="1" applyFill="1" applyBorder="1" applyAlignment="1">
      <alignment horizontal="center" vertical="center" wrapText="1"/>
    </xf>
    <xf numFmtId="192" fontId="66" fillId="0" borderId="0" xfId="127" applyNumberFormat="1" applyFont="1" applyFill="1" applyBorder="1" applyAlignment="1">
      <alignment horizontal="right" vertical="center"/>
    </xf>
    <xf numFmtId="0" fontId="64" fillId="0" borderId="94" xfId="188" applyFont="1" applyFill="1" applyBorder="1" applyAlignment="1">
      <alignment horizontal="center" vertical="center" wrapText="1"/>
    </xf>
    <xf numFmtId="0" fontId="64" fillId="0" borderId="95" xfId="188" applyFont="1" applyFill="1" applyBorder="1" applyAlignment="1">
      <alignment horizontal="center" vertical="center" wrapText="1"/>
    </xf>
    <xf numFmtId="0" fontId="64" fillId="0" borderId="96" xfId="188" applyFont="1" applyFill="1" applyBorder="1" applyAlignment="1">
      <alignment horizontal="center" vertical="center" wrapText="1"/>
    </xf>
    <xf numFmtId="0" fontId="64" fillId="0" borderId="72" xfId="188" applyFont="1" applyFill="1" applyBorder="1" applyAlignment="1">
      <alignment horizontal="center" wrapText="1"/>
    </xf>
    <xf numFmtId="0" fontId="64" fillId="0" borderId="70" xfId="188" applyFont="1" applyFill="1" applyBorder="1" applyAlignment="1">
      <alignment horizontal="center" vertical="top" wrapText="1"/>
    </xf>
    <xf numFmtId="192" fontId="66" fillId="0" borderId="25" xfId="127" applyNumberFormat="1" applyFont="1" applyFill="1" applyBorder="1" applyAlignment="1">
      <alignment horizontal="right" vertical="center"/>
    </xf>
    <xf numFmtId="192" fontId="64" fillId="0" borderId="0" xfId="127" applyNumberFormat="1" applyFont="1" applyFill="1" applyBorder="1" applyAlignment="1">
      <alignment horizontal="right" vertical="center"/>
    </xf>
    <xf numFmtId="0" fontId="64" fillId="0" borderId="60" xfId="175" applyFont="1" applyFill="1" applyBorder="1" applyAlignment="1">
      <alignment horizontal="center" vertical="center" wrapText="1"/>
    </xf>
    <xf numFmtId="0" fontId="64" fillId="0" borderId="60" xfId="175" applyFont="1" applyFill="1" applyBorder="1" applyAlignment="1">
      <alignment horizontal="center" vertical="center"/>
    </xf>
    <xf numFmtId="0" fontId="64" fillId="0" borderId="61" xfId="175" applyFont="1" applyFill="1" applyBorder="1" applyAlignment="1">
      <alignment horizontal="center" vertical="center"/>
    </xf>
    <xf numFmtId="0" fontId="64" fillId="0" borderId="40" xfId="188" applyFont="1" applyFill="1" applyBorder="1" applyAlignment="1">
      <alignment horizontal="center" vertical="center" wrapText="1" shrinkToFit="1"/>
    </xf>
    <xf numFmtId="0" fontId="64" fillId="0" borderId="0" xfId="188" applyFont="1" applyFill="1" applyBorder="1" applyAlignment="1">
      <alignment horizontal="center" vertical="center" wrapText="1" shrinkToFit="1"/>
    </xf>
    <xf numFmtId="0" fontId="64" fillId="0" borderId="39" xfId="188" applyFont="1" applyFill="1" applyBorder="1" applyAlignment="1">
      <alignment horizontal="center" vertical="center" wrapText="1" shrinkToFit="1"/>
    </xf>
    <xf numFmtId="0" fontId="64" fillId="0" borderId="62" xfId="188" applyFont="1" applyFill="1" applyBorder="1" applyAlignment="1">
      <alignment horizontal="center" vertical="center" wrapText="1" shrinkToFit="1"/>
    </xf>
    <xf numFmtId="0" fontId="64" fillId="0" borderId="50" xfId="188" applyFont="1" applyFill="1" applyBorder="1" applyAlignment="1">
      <alignment horizontal="center" vertical="center" wrapText="1" shrinkToFit="1"/>
    </xf>
    <xf numFmtId="0" fontId="64" fillId="0" borderId="70" xfId="188" applyFont="1" applyFill="1" applyBorder="1" applyAlignment="1">
      <alignment horizontal="center" vertical="center" wrapText="1" shrinkToFit="1"/>
    </xf>
    <xf numFmtId="0" fontId="64" fillId="0" borderId="73" xfId="188" applyFont="1" applyFill="1" applyBorder="1" applyAlignment="1">
      <alignment horizontal="center" vertical="center" wrapText="1"/>
    </xf>
    <xf numFmtId="0" fontId="64" fillId="0" borderId="74" xfId="188" applyFont="1" applyFill="1" applyBorder="1" applyAlignment="1">
      <alignment horizontal="center" vertical="center" wrapText="1"/>
    </xf>
    <xf numFmtId="0" fontId="64" fillId="0" borderId="78" xfId="175" applyFont="1" applyFill="1" applyBorder="1" applyAlignment="1">
      <alignment horizontal="center" vertical="center"/>
    </xf>
    <xf numFmtId="0" fontId="64" fillId="0" borderId="75" xfId="175" applyFont="1" applyFill="1" applyBorder="1" applyAlignment="1">
      <alignment horizontal="center" vertical="center"/>
    </xf>
    <xf numFmtId="0" fontId="64" fillId="0" borderId="76" xfId="175" applyFont="1" applyFill="1" applyBorder="1" applyAlignment="1">
      <alignment horizontal="center" vertical="center"/>
    </xf>
    <xf numFmtId="0" fontId="64" fillId="0" borderId="69" xfId="188" applyFont="1" applyFill="1" applyBorder="1" applyAlignment="1">
      <alignment horizontal="center" vertical="center" wrapText="1"/>
    </xf>
    <xf numFmtId="0" fontId="64" fillId="0" borderId="66" xfId="188" applyFont="1" applyFill="1" applyBorder="1" applyAlignment="1">
      <alignment horizontal="center" vertical="center" wrapText="1"/>
    </xf>
    <xf numFmtId="0" fontId="66" fillId="0" borderId="77" xfId="175" applyFont="1" applyFill="1" applyBorder="1" applyAlignment="1">
      <alignment horizontal="center"/>
    </xf>
    <xf numFmtId="0" fontId="64" fillId="0" borderId="57" xfId="188" applyNumberFormat="1" applyFont="1" applyFill="1" applyBorder="1" applyAlignment="1">
      <alignment horizontal="center" shrinkToFit="1"/>
    </xf>
    <xf numFmtId="0" fontId="64" fillId="0" borderId="40" xfId="188" applyNumberFormat="1" applyFont="1" applyFill="1" applyBorder="1" applyAlignment="1">
      <alignment horizontal="center" shrinkToFit="1"/>
    </xf>
  </cellXfs>
  <cellStyles count="189">
    <cellStyle name="20% - 강조색1" xfId="6"/>
    <cellStyle name="20% - 강조색1 2" xfId="7"/>
    <cellStyle name="20% - 강조색2" xfId="8"/>
    <cellStyle name="20% - 강조색2 2" xfId="9"/>
    <cellStyle name="20% - 강조색3" xfId="10"/>
    <cellStyle name="20% - 강조색3 2" xfId="11"/>
    <cellStyle name="20% - 강조색4" xfId="12"/>
    <cellStyle name="20% - 강조색4 2" xfId="13"/>
    <cellStyle name="20% - 강조색5" xfId="14"/>
    <cellStyle name="20% - 강조색5 2" xfId="15"/>
    <cellStyle name="20% - 강조색6" xfId="16"/>
    <cellStyle name="20% - 강조색6 2" xfId="17"/>
    <cellStyle name="40% - 강조색1" xfId="18"/>
    <cellStyle name="40% - 강조색1 2" xfId="19"/>
    <cellStyle name="40% - 강조색2" xfId="20"/>
    <cellStyle name="40% - 강조색2 2" xfId="21"/>
    <cellStyle name="40% - 강조색3" xfId="22"/>
    <cellStyle name="40% - 강조색3 2" xfId="23"/>
    <cellStyle name="40% - 강조색4" xfId="24"/>
    <cellStyle name="40% - 강조색4 2" xfId="25"/>
    <cellStyle name="40% - 강조색5" xfId="26"/>
    <cellStyle name="40% - 강조색5 2" xfId="27"/>
    <cellStyle name="40% - 강조색6" xfId="28"/>
    <cellStyle name="40% - 강조색6 2" xfId="29"/>
    <cellStyle name="60% - 강조색1" xfId="30"/>
    <cellStyle name="60% - 강조색1 2" xfId="31"/>
    <cellStyle name="60% - 강조색2" xfId="32"/>
    <cellStyle name="60% - 강조색2 2" xfId="33"/>
    <cellStyle name="60% - 강조색3" xfId="34"/>
    <cellStyle name="60% - 강조색3 2" xfId="35"/>
    <cellStyle name="60% - 강조색4" xfId="36"/>
    <cellStyle name="60% - 강조색4 2" xfId="37"/>
    <cellStyle name="60% - 강조색5" xfId="38"/>
    <cellStyle name="60% - 강조색5 2" xfId="39"/>
    <cellStyle name="60% - 강조색6" xfId="40"/>
    <cellStyle name="60% - 강조색6 2" xfId="41"/>
    <cellStyle name="A¨­￠￢￠O [0]_INQUIRY ￠?￥i¨u¡AAⓒ￢Aⓒª " xfId="42"/>
    <cellStyle name="A¨­￠￢￠O_INQUIRY ￠?￥i¨u¡AAⓒ￢Aⓒª " xfId="43"/>
    <cellStyle name="AeE­ [0]_AMT " xfId="44"/>
    <cellStyle name="AeE­_AMT " xfId="45"/>
    <cellStyle name="AeE¡ⓒ [0]_INQUIRY ￠?￥i¨u¡AAⓒ￢Aⓒª " xfId="46"/>
    <cellStyle name="AeE¡ⓒ_INQUIRY ￠?￥i¨u¡AAⓒ￢Aⓒª " xfId="47"/>
    <cellStyle name="AÞ¸¶ [0]_AN°y(1.25) " xfId="48"/>
    <cellStyle name="AÞ¸¶_AN°y(1.25) " xfId="49"/>
    <cellStyle name="C¡IA¨ª_¡ic¨u¡A¨￢I¨￢¡Æ AN¡Æe " xfId="50"/>
    <cellStyle name="C￥AØ_¿μ¾÷CoE² " xfId="51"/>
    <cellStyle name="Calc Currency (0)" xfId="52"/>
    <cellStyle name="category" xfId="53"/>
    <cellStyle name="Comma" xfId="4"/>
    <cellStyle name="Comma [0]" xfId="5"/>
    <cellStyle name="Comma_ SG&amp;A Bridge " xfId="54"/>
    <cellStyle name="Comma0" xfId="55"/>
    <cellStyle name="Curren?_x0012_퐀_x0017_?" xfId="56"/>
    <cellStyle name="Currency" xfId="2"/>
    <cellStyle name="Currency [0]" xfId="3"/>
    <cellStyle name="Currency_ SG&amp;A Bridge " xfId="57"/>
    <cellStyle name="Currency0" xfId="58"/>
    <cellStyle name="Date" xfId="59"/>
    <cellStyle name="Euro" xfId="60"/>
    <cellStyle name="Fixed" xfId="61"/>
    <cellStyle name="Grey" xfId="62"/>
    <cellStyle name="HEADER" xfId="63"/>
    <cellStyle name="Header1" xfId="64"/>
    <cellStyle name="Header2" xfId="65"/>
    <cellStyle name="Heading 1" xfId="66"/>
    <cellStyle name="Heading 2" xfId="67"/>
    <cellStyle name="Input [yellow]" xfId="68"/>
    <cellStyle name="Model" xfId="69"/>
    <cellStyle name="Normal" xfId="188"/>
    <cellStyle name="Normal - Style1" xfId="70"/>
    <cellStyle name="Normal_ SG&amp;A Bridge " xfId="71"/>
    <cellStyle name="Percent" xfId="1"/>
    <cellStyle name="Percent [2]" xfId="72"/>
    <cellStyle name="subhead" xfId="73"/>
    <cellStyle name="Total" xfId="74"/>
    <cellStyle name="UM" xfId="75"/>
    <cellStyle name="강조색1" xfId="76"/>
    <cellStyle name="강조색1 2" xfId="77"/>
    <cellStyle name="강조색2" xfId="78"/>
    <cellStyle name="강조색2 2" xfId="79"/>
    <cellStyle name="강조색3" xfId="80"/>
    <cellStyle name="강조색3 2" xfId="81"/>
    <cellStyle name="강조색4" xfId="82"/>
    <cellStyle name="강조색4 2" xfId="83"/>
    <cellStyle name="강조색5" xfId="84"/>
    <cellStyle name="강조색5 2" xfId="85"/>
    <cellStyle name="강조색6" xfId="86"/>
    <cellStyle name="강조색6 2" xfId="87"/>
    <cellStyle name="경고문" xfId="88"/>
    <cellStyle name="경고문 2" xfId="89"/>
    <cellStyle name="계산" xfId="90"/>
    <cellStyle name="계산 2" xfId="91"/>
    <cellStyle name="고정소숫점" xfId="92"/>
    <cellStyle name="고정출력1" xfId="93"/>
    <cellStyle name="고정출력2" xfId="94"/>
    <cellStyle name="咬訌裝?INCOM1" xfId="95"/>
    <cellStyle name="咬訌裝?INCOM10" xfId="96"/>
    <cellStyle name="咬訌裝?INCOM2" xfId="97"/>
    <cellStyle name="咬訌裝?INCOM3" xfId="98"/>
    <cellStyle name="咬訌裝?INCOM4" xfId="99"/>
    <cellStyle name="咬訌裝?INCOM5" xfId="100"/>
    <cellStyle name="咬訌裝?INCOM6" xfId="101"/>
    <cellStyle name="咬訌裝?INCOM7" xfId="102"/>
    <cellStyle name="咬訌裝?INCOM8" xfId="103"/>
    <cellStyle name="咬訌裝?INCOM9" xfId="104"/>
    <cellStyle name="咬訌裝?PRIB11" xfId="105"/>
    <cellStyle name="나쁨" xfId="106"/>
    <cellStyle name="나쁨 2" xfId="107"/>
    <cellStyle name="날짜" xfId="108"/>
    <cellStyle name="달러" xfId="109"/>
    <cellStyle name="똿뗦먛귟 [0.00]_PRODUCT DETAIL Q1" xfId="110"/>
    <cellStyle name="똿뗦먛귟_PRODUCT DETAIL Q1" xfId="111"/>
    <cellStyle name="메모" xfId="112"/>
    <cellStyle name="메모 2" xfId="113"/>
    <cellStyle name="믅됞 [0.00]_PRODUCT DETAIL Q1" xfId="114"/>
    <cellStyle name="믅됞_PRODUCT DETAIL Q1" xfId="115"/>
    <cellStyle name="바탕글" xfId="116"/>
    <cellStyle name="백분율" xfId="185"/>
    <cellStyle name="백분율 2" xfId="117"/>
    <cellStyle name="백분율 3" xfId="118"/>
    <cellStyle name="보통" xfId="119"/>
    <cellStyle name="보통 2" xfId="120"/>
    <cellStyle name="뷭?_BOOKSHIP" xfId="121"/>
    <cellStyle name="설명 텍스트" xfId="122"/>
    <cellStyle name="설명 텍스트 2" xfId="123"/>
    <cellStyle name="셀 확인" xfId="124"/>
    <cellStyle name="셀 확인 2" xfId="125"/>
    <cellStyle name="숫자(R)" xfId="126"/>
    <cellStyle name="쉼표 [0]" xfId="187"/>
    <cellStyle name="쉼표 [0] 2" xfId="127"/>
    <cellStyle name="쉼표 [0] 3" xfId="128"/>
    <cellStyle name="스타일 1" xfId="129"/>
    <cellStyle name="안건회계법인" xfId="130"/>
    <cellStyle name="연결된 셀" xfId="131"/>
    <cellStyle name="연결된 셀 2" xfId="132"/>
    <cellStyle name="요약" xfId="133"/>
    <cellStyle name="요약 2" xfId="134"/>
    <cellStyle name="입력" xfId="135"/>
    <cellStyle name="입력 2" xfId="136"/>
    <cellStyle name="자리수" xfId="137"/>
    <cellStyle name="자리수0" xfId="138"/>
    <cellStyle name="작은제목" xfId="139"/>
    <cellStyle name="제목" xfId="140"/>
    <cellStyle name="제목 1" xfId="141"/>
    <cellStyle name="제목 1 2" xfId="142"/>
    <cellStyle name="제목 2" xfId="143"/>
    <cellStyle name="제목 2 2" xfId="144"/>
    <cellStyle name="제목 3" xfId="145"/>
    <cellStyle name="제목 3 2" xfId="146"/>
    <cellStyle name="제목 4" xfId="147"/>
    <cellStyle name="제목 4 2" xfId="148"/>
    <cellStyle name="제목 5" xfId="149"/>
    <cellStyle name="좋음" xfId="150"/>
    <cellStyle name="좋음 2" xfId="151"/>
    <cellStyle name="출력" xfId="152"/>
    <cellStyle name="출력 2" xfId="153"/>
    <cellStyle name="콤마 [0]" xfId="154"/>
    <cellStyle name="콤마_ 견적기준 FLOW " xfId="155"/>
    <cellStyle name="큰제목" xfId="156"/>
    <cellStyle name="통화 [0] 2" xfId="157"/>
    <cellStyle name="퍼센트" xfId="158"/>
    <cellStyle name="표준" xfId="0" builtinId="0"/>
    <cellStyle name="표준 10" xfId="159"/>
    <cellStyle name="표준 11" xfId="160"/>
    <cellStyle name="표준 12" xfId="161"/>
    <cellStyle name="표준 13" xfId="162"/>
    <cellStyle name="표준 2" xfId="163"/>
    <cellStyle name="표준 2 2" xfId="183"/>
    <cellStyle name="표준 2 2 2" xfId="186"/>
    <cellStyle name="표준 3" xfId="164"/>
    <cellStyle name="표준 4" xfId="165"/>
    <cellStyle name="표준 4 2" xfId="166"/>
    <cellStyle name="표준 4_녹지환경과" xfId="167"/>
    <cellStyle name="표준 40" xfId="180"/>
    <cellStyle name="표준 41" xfId="181"/>
    <cellStyle name="표준 48" xfId="182"/>
    <cellStyle name="표준 5" xfId="168"/>
    <cellStyle name="표준 5 2" xfId="169"/>
    <cellStyle name="표준 5 3" xfId="170"/>
    <cellStyle name="표준 6" xfId="171"/>
    <cellStyle name="표준 7" xfId="172"/>
    <cellStyle name="표준 8" xfId="173"/>
    <cellStyle name="표준 9" xfId="174"/>
    <cellStyle name="표준_41-02토지" xfId="175"/>
    <cellStyle name="표준_kc-elec system check list" xfId="176"/>
    <cellStyle name="하이퍼링크" xfId="184"/>
    <cellStyle name="합산" xfId="177"/>
    <cellStyle name="화폐기호" xfId="178"/>
    <cellStyle name="화폐기호0" xfId="1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23"/>
  <sheetViews>
    <sheetView showZeros="0" zoomScaleNormal="100" zoomScaleSheetLayoutView="100" workbookViewId="0">
      <selection activeCell="C14" sqref="C14"/>
    </sheetView>
  </sheetViews>
  <sheetFormatPr defaultColWidth="8.77734375" defaultRowHeight="14.25"/>
  <cols>
    <col min="1" max="1" width="10.88671875" style="53" customWidth="1"/>
    <col min="2" max="3" width="28.33203125" style="53" customWidth="1"/>
    <col min="4" max="5" width="18.5546875" style="53" customWidth="1"/>
    <col min="6" max="6" width="28.33203125" style="53" customWidth="1"/>
    <col min="7" max="109" width="8.88671875" style="53" customWidth="1"/>
    <col min="110" max="16384" width="8.77734375" style="53"/>
  </cols>
  <sheetData>
    <row r="1" spans="1:6" s="17" customFormat="1" ht="32.450000000000003" customHeight="1">
      <c r="A1" s="433" t="s">
        <v>269</v>
      </c>
      <c r="B1" s="433"/>
      <c r="C1" s="433"/>
      <c r="D1" s="432" t="s">
        <v>0</v>
      </c>
      <c r="E1" s="432"/>
      <c r="F1" s="432"/>
    </row>
    <row r="2" spans="1:6" s="17" customFormat="1" ht="5.85" customHeight="1">
      <c r="A2" s="101"/>
      <c r="B2" s="101"/>
      <c r="C2" s="101"/>
      <c r="D2" s="101"/>
      <c r="E2" s="101"/>
      <c r="F2" s="101"/>
    </row>
    <row r="3" spans="1:6" s="17" customFormat="1" ht="22.5" customHeight="1">
      <c r="A3" s="102"/>
      <c r="B3" s="102"/>
      <c r="C3" s="103"/>
      <c r="D3" s="103"/>
      <c r="E3" s="103"/>
      <c r="F3" s="104"/>
    </row>
    <row r="4" spans="1:6" s="14" customFormat="1" ht="17.100000000000001" customHeight="1">
      <c r="A4" s="434" t="s">
        <v>12</v>
      </c>
      <c r="B4" s="106" t="s">
        <v>388</v>
      </c>
      <c r="C4" s="105" t="s">
        <v>389</v>
      </c>
      <c r="D4" s="106" t="s">
        <v>390</v>
      </c>
      <c r="E4" s="105" t="s">
        <v>391</v>
      </c>
      <c r="F4" s="437" t="s">
        <v>13</v>
      </c>
    </row>
    <row r="5" spans="1:6" s="14" customFormat="1" ht="17.100000000000001" customHeight="1">
      <c r="A5" s="435"/>
      <c r="B5" s="350" t="s">
        <v>14</v>
      </c>
      <c r="C5" s="108" t="s">
        <v>15</v>
      </c>
      <c r="D5" s="109" t="s">
        <v>363</v>
      </c>
      <c r="E5" s="108" t="s">
        <v>363</v>
      </c>
      <c r="F5" s="438"/>
    </row>
    <row r="6" spans="1:6" s="14" customFormat="1" ht="28.5" customHeight="1">
      <c r="A6" s="436"/>
      <c r="B6" s="111" t="s">
        <v>16</v>
      </c>
      <c r="C6" s="110" t="s">
        <v>17</v>
      </c>
      <c r="D6" s="111" t="s">
        <v>18</v>
      </c>
      <c r="E6" s="112" t="s">
        <v>19</v>
      </c>
      <c r="F6" s="439"/>
    </row>
    <row r="7" spans="1:6" s="14" customFormat="1" ht="34.5" customHeight="1">
      <c r="A7" s="373">
        <v>2013</v>
      </c>
      <c r="B7" s="113">
        <v>867.32461000000001</v>
      </c>
      <c r="C7" s="114">
        <v>4462330</v>
      </c>
      <c r="D7" s="115">
        <v>509</v>
      </c>
      <c r="E7" s="115">
        <v>716</v>
      </c>
      <c r="F7" s="377">
        <v>2013</v>
      </c>
    </row>
    <row r="8" spans="1:6" s="14" customFormat="1" ht="34.5" customHeight="1">
      <c r="A8" s="373">
        <v>2014</v>
      </c>
      <c r="B8" s="113">
        <v>1202.9766099999999</v>
      </c>
      <c r="C8" s="114">
        <v>4580234</v>
      </c>
      <c r="D8" s="115">
        <v>523</v>
      </c>
      <c r="E8" s="115">
        <v>762</v>
      </c>
      <c r="F8" s="377">
        <v>2014</v>
      </c>
    </row>
    <row r="9" spans="1:6" s="14" customFormat="1" ht="34.5" customHeight="1">
      <c r="A9" s="373">
        <v>2015</v>
      </c>
      <c r="B9" s="113">
        <v>1295.1506099999999</v>
      </c>
      <c r="C9" s="114">
        <v>4791472</v>
      </c>
      <c r="D9" s="115">
        <v>547</v>
      </c>
      <c r="E9" s="115">
        <v>804</v>
      </c>
      <c r="F9" s="377">
        <v>2015</v>
      </c>
    </row>
    <row r="10" spans="1:6" s="14" customFormat="1" ht="34.5" customHeight="1">
      <c r="A10" s="373">
        <v>2016</v>
      </c>
      <c r="B10" s="113">
        <v>1361.98001</v>
      </c>
      <c r="C10" s="114">
        <v>5127490</v>
      </c>
      <c r="D10" s="115">
        <v>584</v>
      </c>
      <c r="E10" s="115">
        <v>849</v>
      </c>
      <c r="F10" s="377">
        <v>2016</v>
      </c>
    </row>
    <row r="11" spans="1:6" s="14" customFormat="1" ht="34.5" customHeight="1">
      <c r="A11" s="373">
        <v>2017</v>
      </c>
      <c r="B11" s="113">
        <v>1397.0642050000001</v>
      </c>
      <c r="C11" s="114">
        <v>5421999</v>
      </c>
      <c r="D11" s="115">
        <v>619</v>
      </c>
      <c r="E11" s="115">
        <v>950</v>
      </c>
      <c r="F11" s="377">
        <v>2017</v>
      </c>
    </row>
    <row r="12" spans="1:6" s="14" customFormat="1" ht="34.5" customHeight="1">
      <c r="A12" s="373">
        <v>2018</v>
      </c>
      <c r="B12" s="113">
        <v>1637.572455</v>
      </c>
      <c r="C12" s="114">
        <v>5675658</v>
      </c>
      <c r="D12" s="115">
        <v>648</v>
      </c>
      <c r="E12" s="115">
        <v>949</v>
      </c>
      <c r="F12" s="377">
        <v>2018</v>
      </c>
    </row>
    <row r="13" spans="1:6" s="19" customFormat="1" ht="34.5" customHeight="1">
      <c r="A13" s="374">
        <v>2019</v>
      </c>
      <c r="B13" s="117">
        <v>1791.5178700000001</v>
      </c>
      <c r="C13" s="118">
        <v>5720060.3820000002</v>
      </c>
      <c r="D13" s="119">
        <v>653</v>
      </c>
      <c r="E13" s="119">
        <v>965</v>
      </c>
      <c r="F13" s="378">
        <v>2019</v>
      </c>
    </row>
    <row r="14" spans="1:6" s="14" customFormat="1" ht="34.5" customHeight="1">
      <c r="A14" s="375" t="s">
        <v>20</v>
      </c>
      <c r="B14" s="113">
        <v>493.09000000000003</v>
      </c>
      <c r="C14" s="114">
        <v>1731966.2110000001</v>
      </c>
      <c r="D14" s="115">
        <v>0</v>
      </c>
      <c r="E14" s="115">
        <v>0</v>
      </c>
      <c r="F14" s="379" t="s">
        <v>21</v>
      </c>
    </row>
    <row r="15" spans="1:6" s="14" customFormat="1" ht="34.5" customHeight="1">
      <c r="A15" s="375" t="s">
        <v>22</v>
      </c>
      <c r="B15" s="113">
        <v>200</v>
      </c>
      <c r="C15" s="114">
        <v>1051293.314</v>
      </c>
      <c r="D15" s="115">
        <v>0</v>
      </c>
      <c r="E15" s="115">
        <v>0</v>
      </c>
      <c r="F15" s="379" t="s">
        <v>23</v>
      </c>
    </row>
    <row r="16" spans="1:6" s="14" customFormat="1" ht="34.5" customHeight="1">
      <c r="A16" s="373" t="s">
        <v>24</v>
      </c>
      <c r="B16" s="113">
        <v>105</v>
      </c>
      <c r="C16" s="114">
        <v>306895.85699999996</v>
      </c>
      <c r="D16" s="115">
        <v>0</v>
      </c>
      <c r="E16" s="115">
        <v>0</v>
      </c>
      <c r="F16" s="379" t="s">
        <v>25</v>
      </c>
    </row>
    <row r="17" spans="1:18" s="14" customFormat="1" ht="34.5" customHeight="1">
      <c r="A17" s="373" t="s">
        <v>26</v>
      </c>
      <c r="B17" s="113">
        <v>400</v>
      </c>
      <c r="C17" s="114">
        <v>1807934</v>
      </c>
      <c r="D17" s="115">
        <v>0</v>
      </c>
      <c r="E17" s="115">
        <v>0</v>
      </c>
      <c r="F17" s="380" t="s">
        <v>27</v>
      </c>
    </row>
    <row r="18" spans="1:18" s="14" customFormat="1" ht="34.5" customHeight="1">
      <c r="A18" s="376" t="s">
        <v>28</v>
      </c>
      <c r="B18" s="121">
        <v>593.42786999999998</v>
      </c>
      <c r="C18" s="122">
        <v>821971</v>
      </c>
      <c r="D18" s="123">
        <v>0</v>
      </c>
      <c r="E18" s="123">
        <v>0</v>
      </c>
      <c r="F18" s="381" t="s">
        <v>29</v>
      </c>
    </row>
    <row r="19" spans="1:18" s="14" customFormat="1" ht="16.5" customHeight="1">
      <c r="A19" s="440" t="s">
        <v>30</v>
      </c>
      <c r="B19" s="440"/>
      <c r="C19" s="124"/>
      <c r="D19" s="125"/>
      <c r="E19" s="126"/>
      <c r="F19" s="127" t="s">
        <v>31</v>
      </c>
    </row>
    <row r="20" spans="1:18" s="14" customFormat="1" ht="14.1" customHeight="1">
      <c r="A20" s="431" t="s">
        <v>364</v>
      </c>
      <c r="B20" s="431"/>
      <c r="C20" s="431"/>
      <c r="D20" s="126"/>
      <c r="E20" s="126"/>
      <c r="F20" s="126"/>
    </row>
    <row r="21" spans="1:18" s="14" customFormat="1" ht="14.1" customHeight="1">
      <c r="A21" s="431" t="s">
        <v>392</v>
      </c>
      <c r="B21" s="431"/>
      <c r="C21" s="431"/>
      <c r="D21" s="126"/>
      <c r="E21" s="126"/>
      <c r="F21" s="126"/>
    </row>
    <row r="22" spans="1:18" s="17" customFormat="1" ht="14.1" customHeight="1">
      <c r="A22" s="431" t="s">
        <v>393</v>
      </c>
      <c r="B22" s="431"/>
      <c r="C22" s="431"/>
      <c r="D22" s="126"/>
      <c r="E22" s="126"/>
      <c r="F22" s="126"/>
    </row>
    <row r="23" spans="1:18" s="98" customFormat="1" ht="21.75" customHeight="1">
      <c r="A23" s="431" t="s">
        <v>394</v>
      </c>
      <c r="B23" s="431"/>
      <c r="C23" s="431"/>
      <c r="D23" s="128"/>
      <c r="E23" s="128"/>
      <c r="F23" s="128"/>
      <c r="G23" s="85"/>
      <c r="H23" s="85"/>
      <c r="I23" s="85"/>
      <c r="J23" s="97"/>
      <c r="K23" s="97"/>
      <c r="L23" s="97"/>
      <c r="M23" s="97"/>
      <c r="N23" s="97"/>
      <c r="O23" s="97"/>
      <c r="P23" s="97"/>
      <c r="Q23" s="97"/>
      <c r="R23" s="97"/>
    </row>
  </sheetData>
  <mergeCells count="9">
    <mergeCell ref="A23:C23"/>
    <mergeCell ref="D1:F1"/>
    <mergeCell ref="A1:C1"/>
    <mergeCell ref="A21:C21"/>
    <mergeCell ref="A22:C22"/>
    <mergeCell ref="A4:A6"/>
    <mergeCell ref="F4:F6"/>
    <mergeCell ref="A19:B19"/>
    <mergeCell ref="A20:C20"/>
  </mergeCells>
  <phoneticPr fontId="2" type="noConversion"/>
  <pageMargins left="0.511811023622047" right="0.511811023622047" top="0.98425196850393704" bottom="0.59055118110236204" header="0.47244094488188998" footer="0.39370078740157499"/>
  <pageSetup paperSize="13" scale="98" pageOrder="overThenDown" orientation="portrait" r:id="rId1"/>
  <headerFooter differentOddEven="1" scaleWithDoc="0" alignWithMargins="0">
    <oddHeader>&amp;R&amp;"함초롬돋움,보통"&amp;10 ELECTRICITY, GAS AND WATER-SUPPLY</oddHeader>
    <oddFooter>&amp;R&amp;"함초롬돋움,굵게"&amp;10&amp;P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23"/>
  <sheetViews>
    <sheetView zoomScaleNormal="100" zoomScaleSheetLayoutView="100" workbookViewId="0">
      <selection activeCell="J15" sqref="J15"/>
    </sheetView>
  </sheetViews>
  <sheetFormatPr defaultColWidth="8.77734375" defaultRowHeight="12.75"/>
  <cols>
    <col min="1" max="1" width="10.88671875" style="14" customWidth="1"/>
    <col min="2" max="6" width="25.77734375" style="14" customWidth="1"/>
    <col min="7" max="7" width="10.88671875" style="14" customWidth="1"/>
    <col min="8" max="16384" width="8.77734375" style="14"/>
  </cols>
  <sheetData>
    <row r="1" spans="1:20" ht="32.450000000000003" customHeight="1">
      <c r="A1" s="447" t="s">
        <v>306</v>
      </c>
      <c r="B1" s="447"/>
      <c r="C1" s="447"/>
      <c r="D1" s="447"/>
      <c r="E1" s="432" t="s">
        <v>8</v>
      </c>
      <c r="F1" s="432"/>
      <c r="G1" s="432"/>
    </row>
    <row r="2" spans="1:20" ht="5.85" customHeight="1">
      <c r="A2" s="129"/>
      <c r="B2" s="129"/>
      <c r="C2" s="129"/>
      <c r="D2" s="129"/>
      <c r="E2" s="101"/>
      <c r="F2" s="101"/>
      <c r="G2" s="101"/>
    </row>
    <row r="3" spans="1:20" s="84" customFormat="1" ht="22.5" customHeight="1">
      <c r="A3" s="130" t="s">
        <v>307</v>
      </c>
      <c r="B3" s="130"/>
      <c r="C3" s="130"/>
      <c r="D3" s="130"/>
      <c r="E3" s="165"/>
      <c r="F3" s="165"/>
      <c r="G3" s="245" t="s">
        <v>167</v>
      </c>
    </row>
    <row r="4" spans="1:20" ht="21.2" customHeight="1">
      <c r="A4" s="434" t="s">
        <v>168</v>
      </c>
      <c r="B4" s="190" t="s">
        <v>169</v>
      </c>
      <c r="C4" s="167" t="s">
        <v>36</v>
      </c>
      <c r="D4" s="168" t="s">
        <v>170</v>
      </c>
      <c r="E4" s="169" t="s">
        <v>171</v>
      </c>
      <c r="F4" s="189" t="s">
        <v>172</v>
      </c>
      <c r="G4" s="437" t="s">
        <v>136</v>
      </c>
    </row>
    <row r="5" spans="1:20" ht="21.2" customHeight="1">
      <c r="A5" s="510"/>
      <c r="B5" s="299" t="s">
        <v>49</v>
      </c>
      <c r="C5" s="297" t="s">
        <v>173</v>
      </c>
      <c r="D5" s="298" t="s">
        <v>174</v>
      </c>
      <c r="E5" s="299" t="s">
        <v>175</v>
      </c>
      <c r="F5" s="419" t="s">
        <v>308</v>
      </c>
      <c r="G5" s="511"/>
    </row>
    <row r="6" spans="1:20" s="19" customFormat="1" ht="50.1" customHeight="1">
      <c r="A6" s="375">
        <v>2015</v>
      </c>
      <c r="B6" s="301">
        <v>67941</v>
      </c>
      <c r="C6" s="301">
        <v>42622</v>
      </c>
      <c r="D6" s="301">
        <v>21365</v>
      </c>
      <c r="E6" s="301">
        <v>369</v>
      </c>
      <c r="F6" s="301">
        <v>3585</v>
      </c>
      <c r="G6" s="385">
        <v>2015</v>
      </c>
      <c r="M6" s="32"/>
      <c r="N6" s="32"/>
      <c r="O6" s="32"/>
      <c r="P6" s="32"/>
      <c r="Q6" s="32"/>
      <c r="R6" s="32"/>
      <c r="S6" s="32"/>
      <c r="T6" s="32"/>
    </row>
    <row r="7" spans="1:20" s="19" customFormat="1" ht="50.1" customHeight="1">
      <c r="A7" s="375">
        <v>2016</v>
      </c>
      <c r="B7" s="301">
        <v>73861</v>
      </c>
      <c r="C7" s="301">
        <v>45786</v>
      </c>
      <c r="D7" s="301">
        <v>24099</v>
      </c>
      <c r="E7" s="301">
        <v>334</v>
      </c>
      <c r="F7" s="301">
        <v>3642</v>
      </c>
      <c r="G7" s="385">
        <v>2016</v>
      </c>
      <c r="M7" s="32"/>
      <c r="N7" s="32"/>
      <c r="O7" s="32"/>
      <c r="P7" s="32"/>
      <c r="Q7" s="32"/>
      <c r="R7" s="32"/>
      <c r="S7" s="32"/>
      <c r="T7" s="32"/>
    </row>
    <row r="8" spans="1:20" ht="50.1" customHeight="1">
      <c r="A8" s="375">
        <v>2017</v>
      </c>
      <c r="B8" s="301">
        <v>77625.856999999989</v>
      </c>
      <c r="C8" s="301">
        <v>47615.946000000004</v>
      </c>
      <c r="D8" s="301">
        <v>25766.026999999998</v>
      </c>
      <c r="E8" s="301">
        <v>380.19599999999997</v>
      </c>
      <c r="F8" s="301">
        <v>3863.6880000000001</v>
      </c>
      <c r="G8" s="385">
        <v>2017</v>
      </c>
      <c r="M8" s="71"/>
      <c r="N8" s="71"/>
      <c r="O8" s="71"/>
      <c r="P8" s="71"/>
      <c r="Q8" s="71"/>
      <c r="R8" s="71"/>
      <c r="S8" s="71"/>
      <c r="T8" s="71"/>
    </row>
    <row r="9" spans="1:20" ht="50.1" customHeight="1">
      <c r="A9" s="375">
        <v>2018</v>
      </c>
      <c r="B9" s="301">
        <v>81057</v>
      </c>
      <c r="C9" s="301">
        <v>49529</v>
      </c>
      <c r="D9" s="301">
        <v>27198</v>
      </c>
      <c r="E9" s="302">
        <v>428</v>
      </c>
      <c r="F9" s="302">
        <v>3902</v>
      </c>
      <c r="G9" s="385">
        <v>2018</v>
      </c>
      <c r="M9" s="71"/>
      <c r="N9" s="71"/>
      <c r="O9" s="71"/>
      <c r="P9" s="71"/>
      <c r="Q9" s="71"/>
      <c r="R9" s="71"/>
      <c r="S9" s="71"/>
      <c r="T9" s="71"/>
    </row>
    <row r="10" spans="1:20" s="19" customFormat="1" ht="50.1" customHeight="1">
      <c r="A10" s="412">
        <v>2019</v>
      </c>
      <c r="B10" s="303">
        <v>81341</v>
      </c>
      <c r="C10" s="303">
        <v>49659</v>
      </c>
      <c r="D10" s="303">
        <v>27691</v>
      </c>
      <c r="E10" s="304">
        <v>467</v>
      </c>
      <c r="F10" s="304">
        <v>3523</v>
      </c>
      <c r="G10" s="386">
        <v>2019</v>
      </c>
      <c r="M10" s="32"/>
      <c r="N10" s="32"/>
      <c r="O10" s="32"/>
      <c r="P10" s="32"/>
      <c r="Q10" s="32"/>
      <c r="R10" s="32"/>
      <c r="S10" s="32"/>
      <c r="T10" s="32"/>
    </row>
    <row r="11" spans="1:20" ht="50.1" customHeight="1">
      <c r="A11" s="373" t="s">
        <v>123</v>
      </c>
      <c r="B11" s="301">
        <v>56449</v>
      </c>
      <c r="C11" s="305">
        <v>35504</v>
      </c>
      <c r="D11" s="301">
        <v>18458</v>
      </c>
      <c r="E11" s="302">
        <v>309</v>
      </c>
      <c r="F11" s="302">
        <v>2177</v>
      </c>
      <c r="G11" s="385" t="s">
        <v>124</v>
      </c>
      <c r="H11" s="39"/>
      <c r="I11" s="40"/>
      <c r="J11" s="41"/>
      <c r="K11" s="41"/>
      <c r="L11" s="39"/>
      <c r="M11" s="42"/>
      <c r="N11" s="42"/>
      <c r="O11" s="42"/>
      <c r="P11" s="42"/>
      <c r="Q11" s="42"/>
      <c r="R11" s="42"/>
      <c r="S11" s="16"/>
      <c r="T11" s="15"/>
    </row>
    <row r="12" spans="1:20" ht="50.1" customHeight="1">
      <c r="A12" s="376" t="s">
        <v>125</v>
      </c>
      <c r="B12" s="307">
        <v>24892</v>
      </c>
      <c r="C12" s="306">
        <v>14155</v>
      </c>
      <c r="D12" s="307">
        <v>9232</v>
      </c>
      <c r="E12" s="307">
        <v>157</v>
      </c>
      <c r="F12" s="307">
        <v>1345</v>
      </c>
      <c r="G12" s="387" t="s">
        <v>126</v>
      </c>
      <c r="H12" s="39"/>
      <c r="I12" s="40"/>
      <c r="J12" s="41"/>
      <c r="K12" s="41"/>
      <c r="L12" s="39"/>
      <c r="M12" s="42"/>
      <c r="N12" s="42"/>
      <c r="O12" s="42"/>
      <c r="P12" s="42"/>
      <c r="Q12" s="42"/>
      <c r="R12" s="42"/>
      <c r="S12" s="16"/>
      <c r="T12" s="15"/>
    </row>
    <row r="13" spans="1:20" ht="5.85" customHeight="1">
      <c r="A13" s="195"/>
      <c r="B13" s="281"/>
      <c r="C13" s="280"/>
      <c r="D13" s="281"/>
      <c r="E13" s="281"/>
      <c r="F13" s="281"/>
      <c r="G13" s="242"/>
      <c r="H13" s="39"/>
      <c r="I13" s="40"/>
      <c r="J13" s="41"/>
      <c r="K13" s="41"/>
      <c r="L13" s="39"/>
      <c r="M13" s="42"/>
      <c r="N13" s="42"/>
      <c r="O13" s="42"/>
      <c r="P13" s="42"/>
      <c r="Q13" s="42"/>
      <c r="R13" s="42"/>
      <c r="S13" s="16"/>
      <c r="T13" s="71"/>
    </row>
    <row r="14" spans="1:20" ht="14.1" customHeight="1">
      <c r="A14" s="440" t="s">
        <v>305</v>
      </c>
      <c r="B14" s="440"/>
      <c r="C14" s="178"/>
      <c r="D14" s="125"/>
      <c r="E14" s="126"/>
      <c r="F14" s="126"/>
      <c r="G14" s="300" t="s">
        <v>157</v>
      </c>
      <c r="M14" s="15"/>
      <c r="N14" s="15"/>
      <c r="O14" s="15"/>
      <c r="P14" s="15"/>
      <c r="Q14" s="15"/>
      <c r="R14" s="15"/>
      <c r="S14" s="15"/>
      <c r="T14" s="15"/>
    </row>
    <row r="15" spans="1:20" ht="14.1" customHeight="1">
      <c r="A15" s="440" t="s">
        <v>434</v>
      </c>
      <c r="B15" s="440"/>
      <c r="C15" s="440"/>
      <c r="D15" s="125"/>
      <c r="E15" s="126"/>
      <c r="F15" s="126"/>
      <c r="G15" s="126"/>
      <c r="M15" s="15"/>
      <c r="N15" s="15"/>
      <c r="O15" s="15"/>
      <c r="P15" s="15"/>
      <c r="Q15" s="15"/>
      <c r="R15" s="15"/>
      <c r="S15" s="15"/>
      <c r="T15" s="15"/>
    </row>
    <row r="16" spans="1:20" s="59" customFormat="1" ht="13.5" customHeight="1">
      <c r="A16" s="128" t="s">
        <v>427</v>
      </c>
      <c r="B16" s="268"/>
      <c r="C16" s="185"/>
      <c r="D16" s="185"/>
      <c r="E16" s="269"/>
      <c r="F16" s="185"/>
      <c r="G16" s="185"/>
      <c r="H16" s="99"/>
      <c r="I16" s="99"/>
      <c r="J16" s="99"/>
      <c r="K16" s="99"/>
      <c r="L16" s="99"/>
      <c r="M16" s="100"/>
      <c r="N16" s="57"/>
      <c r="O16" s="58"/>
      <c r="P16" s="58"/>
    </row>
    <row r="17" spans="13:20" ht="14.1" customHeight="1">
      <c r="M17" s="15"/>
      <c r="N17" s="15"/>
      <c r="O17" s="15"/>
      <c r="P17" s="15"/>
      <c r="Q17" s="15"/>
      <c r="R17" s="15"/>
      <c r="S17" s="15"/>
      <c r="T17" s="15"/>
    </row>
    <row r="18" spans="13:20" ht="14.1" customHeight="1">
      <c r="M18" s="15"/>
      <c r="N18" s="15"/>
      <c r="O18" s="15"/>
      <c r="P18" s="15"/>
      <c r="Q18" s="15"/>
      <c r="R18" s="15"/>
      <c r="S18" s="15"/>
      <c r="T18" s="15"/>
    </row>
    <row r="19" spans="13:20">
      <c r="M19" s="15"/>
      <c r="N19" s="15"/>
      <c r="O19" s="15"/>
      <c r="P19" s="15"/>
      <c r="Q19" s="15"/>
      <c r="R19" s="15"/>
      <c r="S19" s="15"/>
      <c r="T19" s="15"/>
    </row>
    <row r="20" spans="13:20">
      <c r="M20" s="15"/>
      <c r="N20" s="15"/>
      <c r="O20" s="15"/>
      <c r="P20" s="15"/>
      <c r="Q20" s="15"/>
      <c r="R20" s="15"/>
      <c r="S20" s="15"/>
      <c r="T20" s="15"/>
    </row>
    <row r="21" spans="13:20">
      <c r="M21" s="15"/>
      <c r="N21" s="15"/>
      <c r="O21" s="15"/>
      <c r="P21" s="15"/>
      <c r="Q21" s="15"/>
      <c r="R21" s="15"/>
      <c r="S21" s="15"/>
      <c r="T21" s="15"/>
    </row>
    <row r="22" spans="13:20">
      <c r="M22" s="15"/>
      <c r="N22" s="15"/>
      <c r="O22" s="15"/>
      <c r="P22" s="15"/>
      <c r="Q22" s="15"/>
      <c r="R22" s="15"/>
      <c r="S22" s="15"/>
      <c r="T22" s="15"/>
    </row>
    <row r="23" spans="13:20">
      <c r="M23" s="15"/>
      <c r="N23" s="15"/>
      <c r="O23" s="15"/>
      <c r="P23" s="15"/>
      <c r="Q23" s="15"/>
      <c r="R23" s="15"/>
      <c r="S23" s="15"/>
      <c r="T23" s="15"/>
    </row>
  </sheetData>
  <mergeCells count="6">
    <mergeCell ref="A4:A5"/>
    <mergeCell ref="G4:G5"/>
    <mergeCell ref="A14:B14"/>
    <mergeCell ref="A15:C15"/>
    <mergeCell ref="E1:G1"/>
    <mergeCell ref="A1:D1"/>
  </mergeCells>
  <phoneticPr fontId="2" type="noConversion"/>
  <pageMargins left="0.511811023622047" right="0.511811023622047" top="0.98425196850393704" bottom="0.59055118110236204" header="0.47244094488188998" footer="0.39370078740157499"/>
  <pageSetup paperSize="13" orientation="portrait" r:id="rId1"/>
  <headerFooter differentOddEven="1" scaleWithDoc="0" alignWithMargins="0">
    <oddHeader>&amp;R&amp;"함초롬돋움,보통"&amp;10 ELECTRICITY, GAS AND WATER-SUPPLY</oddHeader>
    <oddFooter>&amp;R&amp;"함초롬돋움,굵게"&amp;10&amp;P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23"/>
  <sheetViews>
    <sheetView topLeftCell="A2" zoomScaleNormal="100" zoomScaleSheetLayoutView="100" workbookViewId="0">
      <selection activeCell="I10" sqref="I10"/>
    </sheetView>
  </sheetViews>
  <sheetFormatPr defaultColWidth="8.77734375" defaultRowHeight="12.75"/>
  <cols>
    <col min="1" max="1" width="10.88671875" style="14" customWidth="1"/>
    <col min="2" max="4" width="19" style="14" customWidth="1"/>
    <col min="5" max="6" width="28.33203125" style="14" customWidth="1"/>
    <col min="7" max="7" width="10.88671875" style="14" customWidth="1"/>
    <col min="8" max="16384" width="8.77734375" style="14"/>
  </cols>
  <sheetData>
    <row r="1" spans="1:19" ht="32.450000000000003" customHeight="1">
      <c r="A1" s="447" t="s">
        <v>9</v>
      </c>
      <c r="B1" s="447"/>
      <c r="C1" s="447"/>
      <c r="D1" s="447"/>
      <c r="E1" s="432" t="s">
        <v>10</v>
      </c>
      <c r="F1" s="432"/>
      <c r="G1" s="432"/>
    </row>
    <row r="2" spans="1:19" ht="5.85" customHeight="1">
      <c r="A2" s="129"/>
      <c r="B2" s="129"/>
      <c r="C2" s="129"/>
      <c r="D2" s="129"/>
      <c r="E2" s="101"/>
      <c r="F2" s="101"/>
      <c r="G2" s="101"/>
    </row>
    <row r="3" spans="1:19" ht="18" customHeight="1">
      <c r="A3" s="130" t="s">
        <v>176</v>
      </c>
      <c r="B3" s="130"/>
      <c r="C3" s="130"/>
      <c r="D3" s="130"/>
      <c r="E3" s="165"/>
      <c r="F3" s="165"/>
      <c r="G3" s="245" t="s">
        <v>177</v>
      </c>
    </row>
    <row r="4" spans="1:19" ht="21.2" customHeight="1">
      <c r="A4" s="434" t="s">
        <v>168</v>
      </c>
      <c r="B4" s="310" t="s">
        <v>376</v>
      </c>
      <c r="C4" s="308" t="s">
        <v>377</v>
      </c>
      <c r="D4" s="309" t="s">
        <v>378</v>
      </c>
      <c r="E4" s="310" t="s">
        <v>379</v>
      </c>
      <c r="F4" s="309" t="s">
        <v>380</v>
      </c>
      <c r="G4" s="437" t="s">
        <v>136</v>
      </c>
    </row>
    <row r="5" spans="1:19" ht="26.25" customHeight="1">
      <c r="A5" s="510"/>
      <c r="B5" s="172" t="s">
        <v>337</v>
      </c>
      <c r="C5" s="311" t="s">
        <v>381</v>
      </c>
      <c r="D5" s="312" t="s">
        <v>382</v>
      </c>
      <c r="E5" s="313" t="s">
        <v>383</v>
      </c>
      <c r="F5" s="420" t="s">
        <v>308</v>
      </c>
      <c r="G5" s="511"/>
    </row>
    <row r="6" spans="1:19" s="19" customFormat="1" ht="66" customHeight="1">
      <c r="A6" s="375">
        <v>2015</v>
      </c>
      <c r="B6" s="115">
        <v>52472027</v>
      </c>
      <c r="C6" s="115">
        <v>19169071</v>
      </c>
      <c r="D6" s="115">
        <v>31333738</v>
      </c>
      <c r="E6" s="114">
        <v>457001</v>
      </c>
      <c r="F6" s="114">
        <v>1512217</v>
      </c>
      <c r="G6" s="385">
        <v>2015</v>
      </c>
      <c r="N6" s="32"/>
      <c r="O6" s="32"/>
      <c r="P6" s="32"/>
      <c r="Q6" s="32"/>
      <c r="R6" s="32"/>
      <c r="S6" s="32"/>
    </row>
    <row r="7" spans="1:19" s="19" customFormat="1" ht="66" customHeight="1">
      <c r="A7" s="375">
        <v>2016</v>
      </c>
      <c r="B7" s="115">
        <v>59502879</v>
      </c>
      <c r="C7" s="115">
        <v>21090562</v>
      </c>
      <c r="D7" s="115">
        <v>36368371</v>
      </c>
      <c r="E7" s="114">
        <v>434553</v>
      </c>
      <c r="F7" s="114">
        <v>1609393</v>
      </c>
      <c r="G7" s="385">
        <v>2016</v>
      </c>
      <c r="N7" s="32"/>
      <c r="O7" s="32"/>
      <c r="P7" s="32"/>
      <c r="Q7" s="32"/>
      <c r="R7" s="32"/>
      <c r="S7" s="32"/>
    </row>
    <row r="8" spans="1:19" ht="66" customHeight="1">
      <c r="A8" s="375">
        <v>2017</v>
      </c>
      <c r="B8" s="115">
        <v>64115868.189999998</v>
      </c>
      <c r="C8" s="115">
        <v>22127015.039999999</v>
      </c>
      <c r="D8" s="115">
        <v>39754159.670000002</v>
      </c>
      <c r="E8" s="114">
        <v>514025.83</v>
      </c>
      <c r="F8" s="114">
        <v>1720667.65</v>
      </c>
      <c r="G8" s="385">
        <v>2017</v>
      </c>
      <c r="N8" s="71"/>
      <c r="O8" s="71"/>
      <c r="P8" s="71"/>
      <c r="Q8" s="71"/>
      <c r="R8" s="71"/>
      <c r="S8" s="71"/>
    </row>
    <row r="9" spans="1:19" ht="66" customHeight="1">
      <c r="A9" s="375">
        <v>2018</v>
      </c>
      <c r="B9" s="115">
        <v>66935349</v>
      </c>
      <c r="C9" s="115">
        <v>23036171</v>
      </c>
      <c r="D9" s="115">
        <v>41581627</v>
      </c>
      <c r="E9" s="314">
        <v>590272</v>
      </c>
      <c r="F9" s="314">
        <v>1727279</v>
      </c>
      <c r="G9" s="385">
        <v>2018</v>
      </c>
      <c r="N9" s="71"/>
      <c r="O9" s="71"/>
      <c r="P9" s="71"/>
      <c r="Q9" s="71"/>
      <c r="R9" s="71"/>
      <c r="S9" s="71"/>
    </row>
    <row r="10" spans="1:19" s="19" customFormat="1" ht="66" customHeight="1">
      <c r="A10" s="412">
        <v>2019</v>
      </c>
      <c r="B10" s="119">
        <v>68534879</v>
      </c>
      <c r="C10" s="119">
        <v>23204440</v>
      </c>
      <c r="D10" s="119">
        <v>43056798</v>
      </c>
      <c r="E10" s="315">
        <v>655348</v>
      </c>
      <c r="F10" s="315">
        <v>1618293</v>
      </c>
      <c r="G10" s="386">
        <v>2019</v>
      </c>
      <c r="N10" s="32"/>
      <c r="O10" s="32"/>
      <c r="P10" s="32"/>
      <c r="Q10" s="32"/>
      <c r="R10" s="32"/>
      <c r="S10" s="32"/>
    </row>
    <row r="11" spans="1:19" ht="66" customHeight="1">
      <c r="A11" s="373" t="s">
        <v>123</v>
      </c>
      <c r="B11" s="115">
        <v>45687899</v>
      </c>
      <c r="C11" s="316">
        <v>16293557</v>
      </c>
      <c r="D11" s="316">
        <v>27958068</v>
      </c>
      <c r="E11" s="314">
        <v>450525</v>
      </c>
      <c r="F11" s="314">
        <v>985749</v>
      </c>
      <c r="G11" s="385" t="s">
        <v>124</v>
      </c>
      <c r="H11" s="39"/>
      <c r="I11" s="40"/>
      <c r="J11" s="41"/>
      <c r="K11" s="41"/>
      <c r="L11" s="39"/>
      <c r="M11" s="42"/>
      <c r="N11" s="42"/>
      <c r="O11" s="42"/>
      <c r="P11" s="42"/>
      <c r="Q11" s="42"/>
      <c r="R11" s="42"/>
      <c r="S11" s="16"/>
    </row>
    <row r="12" spans="1:19" ht="66" customHeight="1">
      <c r="A12" s="376" t="s">
        <v>125</v>
      </c>
      <c r="B12" s="123">
        <v>22846980</v>
      </c>
      <c r="C12" s="317">
        <v>6910883</v>
      </c>
      <c r="D12" s="317">
        <v>15098730</v>
      </c>
      <c r="E12" s="318">
        <v>204823</v>
      </c>
      <c r="F12" s="318">
        <v>632544</v>
      </c>
      <c r="G12" s="387" t="s">
        <v>126</v>
      </c>
      <c r="H12" s="39"/>
      <c r="I12" s="40"/>
      <c r="J12" s="41"/>
      <c r="K12" s="41"/>
      <c r="L12" s="39"/>
      <c r="M12" s="42"/>
      <c r="N12" s="42"/>
      <c r="O12" s="42"/>
      <c r="P12" s="42"/>
      <c r="Q12" s="42"/>
      <c r="R12" s="42"/>
      <c r="S12" s="16"/>
    </row>
    <row r="13" spans="1:19" ht="5.85" customHeight="1">
      <c r="A13" s="195"/>
      <c r="B13" s="281"/>
      <c r="C13" s="319"/>
      <c r="D13" s="320"/>
      <c r="E13" s="320"/>
      <c r="F13" s="320"/>
      <c r="G13" s="242"/>
      <c r="H13" s="39"/>
      <c r="I13" s="40"/>
      <c r="J13" s="41"/>
      <c r="K13" s="41"/>
      <c r="L13" s="39"/>
      <c r="M13" s="42"/>
      <c r="N13" s="42"/>
      <c r="O13" s="42"/>
      <c r="P13" s="42"/>
      <c r="Q13" s="42"/>
      <c r="R13" s="42"/>
      <c r="S13" s="16"/>
    </row>
    <row r="14" spans="1:19" ht="14.1" customHeight="1">
      <c r="A14" s="440" t="s">
        <v>305</v>
      </c>
      <c r="B14" s="440"/>
      <c r="C14" s="125"/>
      <c r="D14" s="125"/>
      <c r="E14" s="477" t="s">
        <v>157</v>
      </c>
      <c r="F14" s="477"/>
      <c r="G14" s="477"/>
      <c r="N14" s="15"/>
      <c r="O14" s="15"/>
      <c r="P14" s="15"/>
      <c r="Q14" s="15"/>
      <c r="R14" s="15"/>
      <c r="S14" s="15"/>
    </row>
    <row r="15" spans="1:19" ht="14.1" customHeight="1">
      <c r="A15" s="440" t="s">
        <v>434</v>
      </c>
      <c r="B15" s="440"/>
      <c r="C15" s="440"/>
      <c r="D15" s="125"/>
      <c r="E15" s="126"/>
      <c r="F15" s="126"/>
      <c r="G15" s="126"/>
      <c r="N15" s="15"/>
      <c r="O15" s="15"/>
      <c r="P15" s="15"/>
      <c r="Q15" s="15"/>
      <c r="R15" s="15"/>
      <c r="S15" s="15"/>
    </row>
    <row r="16" spans="1:19" s="18" customFormat="1" ht="14.1" customHeight="1">
      <c r="A16" s="128" t="s">
        <v>427</v>
      </c>
      <c r="B16" s="162"/>
      <c r="C16" s="162"/>
      <c r="D16" s="162"/>
      <c r="E16" s="162"/>
      <c r="F16" s="162"/>
      <c r="G16" s="162"/>
      <c r="H16" s="90"/>
      <c r="I16" s="90"/>
      <c r="J16" s="91"/>
      <c r="K16" s="91"/>
      <c r="L16" s="91"/>
      <c r="M16" s="91"/>
      <c r="N16" s="91"/>
      <c r="O16" s="91"/>
      <c r="P16" s="91"/>
      <c r="Q16" s="91"/>
      <c r="R16" s="91"/>
    </row>
    <row r="17" spans="1:19" ht="14.1" customHeight="1">
      <c r="A17" s="77"/>
      <c r="B17" s="77"/>
      <c r="C17" s="77"/>
      <c r="D17" s="77"/>
      <c r="E17" s="77"/>
      <c r="F17" s="77"/>
      <c r="G17" s="77"/>
      <c r="N17" s="15"/>
      <c r="O17" s="15"/>
      <c r="P17" s="15"/>
      <c r="Q17" s="15"/>
      <c r="R17" s="15"/>
      <c r="S17" s="15"/>
    </row>
    <row r="18" spans="1:19" ht="14.1" customHeight="1">
      <c r="N18" s="15"/>
      <c r="O18" s="15"/>
      <c r="P18" s="15"/>
      <c r="Q18" s="15"/>
      <c r="R18" s="15"/>
      <c r="S18" s="15"/>
    </row>
    <row r="19" spans="1:19">
      <c r="N19" s="15"/>
      <c r="O19" s="15"/>
      <c r="P19" s="15"/>
      <c r="Q19" s="15"/>
      <c r="R19" s="15"/>
      <c r="S19" s="15"/>
    </row>
    <row r="20" spans="1:19">
      <c r="N20" s="15"/>
      <c r="O20" s="15"/>
      <c r="P20" s="15"/>
      <c r="Q20" s="15"/>
      <c r="R20" s="15"/>
      <c r="S20" s="15"/>
    </row>
    <row r="21" spans="1:19">
      <c r="N21" s="15"/>
      <c r="O21" s="15"/>
      <c r="P21" s="15"/>
      <c r="Q21" s="15"/>
      <c r="R21" s="15"/>
      <c r="S21" s="15"/>
    </row>
    <row r="22" spans="1:19">
      <c r="N22" s="15"/>
      <c r="O22" s="15"/>
      <c r="P22" s="15"/>
      <c r="Q22" s="15"/>
      <c r="R22" s="15"/>
      <c r="S22" s="15"/>
    </row>
    <row r="23" spans="1:19">
      <c r="N23" s="15"/>
      <c r="O23" s="15"/>
      <c r="P23" s="15"/>
      <c r="Q23" s="15"/>
      <c r="R23" s="15"/>
      <c r="S23" s="15"/>
    </row>
  </sheetData>
  <mergeCells count="7">
    <mergeCell ref="E1:G1"/>
    <mergeCell ref="A1:D1"/>
    <mergeCell ref="A4:A5"/>
    <mergeCell ref="G4:G5"/>
    <mergeCell ref="A15:C15"/>
    <mergeCell ref="A14:B14"/>
    <mergeCell ref="E14:G14"/>
  </mergeCells>
  <phoneticPr fontId="2" type="noConversion"/>
  <pageMargins left="0.511811023622047" right="0.511811023622047" top="0.98425196850393704" bottom="0.59055118110236204" header="0.47244094488188998" footer="0.39370078740157499"/>
  <pageSetup paperSize="13" orientation="portrait" r:id="rId1"/>
  <headerFooter differentOddEven="1" scaleWithDoc="0" alignWithMargins="0">
    <oddHeader>&amp;R&amp;"함초롬돋움,보통"&amp;10 ELECTRICITY, GAS AND WATER-SUPPLY</oddHeader>
    <oddFooter>&amp;R&amp;"함초롬돋움,굵게"&amp;10&amp;P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19"/>
  <sheetViews>
    <sheetView workbookViewId="0">
      <selection activeCell="L9" sqref="L9"/>
    </sheetView>
  </sheetViews>
  <sheetFormatPr defaultRowHeight="13.5"/>
  <sheetData>
    <row r="1" spans="1:10" ht="30" customHeight="1">
      <c r="A1" s="447" t="s">
        <v>309</v>
      </c>
      <c r="B1" s="447"/>
      <c r="C1" s="447"/>
      <c r="D1" s="447"/>
      <c r="E1" s="447" t="s">
        <v>310</v>
      </c>
      <c r="F1" s="447"/>
      <c r="G1" s="447"/>
      <c r="H1" s="447"/>
      <c r="I1" s="447"/>
      <c r="J1" s="447"/>
    </row>
    <row r="2" spans="1:10" ht="13.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</row>
    <row r="3" spans="1:10" ht="30" customHeight="1">
      <c r="A3" s="321" t="s">
        <v>311</v>
      </c>
      <c r="B3" s="321"/>
      <c r="C3" s="321"/>
      <c r="D3" s="321"/>
      <c r="E3" s="321"/>
      <c r="F3" s="321"/>
      <c r="G3" s="321"/>
      <c r="H3" s="321"/>
      <c r="I3" s="321"/>
      <c r="J3" s="245" t="s">
        <v>312</v>
      </c>
    </row>
    <row r="4" spans="1:10" ht="30" customHeight="1">
      <c r="A4" s="434" t="s">
        <v>139</v>
      </c>
      <c r="B4" s="310" t="s">
        <v>313</v>
      </c>
      <c r="C4" s="310" t="s">
        <v>314</v>
      </c>
      <c r="D4" s="322" t="s">
        <v>315</v>
      </c>
      <c r="E4" s="513" t="s">
        <v>316</v>
      </c>
      <c r="F4" s="514"/>
      <c r="G4" s="514"/>
      <c r="H4" s="515"/>
      <c r="I4" s="323" t="s">
        <v>317</v>
      </c>
      <c r="J4" s="437" t="s">
        <v>146</v>
      </c>
    </row>
    <row r="5" spans="1:10" ht="30" customHeight="1">
      <c r="A5" s="435"/>
      <c r="B5" s="350"/>
      <c r="C5" s="324"/>
      <c r="D5" s="325"/>
      <c r="E5" s="324"/>
      <c r="F5" s="324" t="s">
        <v>318</v>
      </c>
      <c r="G5" s="324" t="s">
        <v>319</v>
      </c>
      <c r="H5" s="324" t="s">
        <v>320</v>
      </c>
      <c r="I5" s="367"/>
      <c r="J5" s="438"/>
    </row>
    <row r="6" spans="1:10" ht="30" customHeight="1">
      <c r="A6" s="435"/>
      <c r="B6" s="350" t="s">
        <v>49</v>
      </c>
      <c r="C6" s="324" t="s">
        <v>321</v>
      </c>
      <c r="D6" s="325" t="s">
        <v>322</v>
      </c>
      <c r="E6" s="324"/>
      <c r="F6" s="324"/>
      <c r="G6" s="324"/>
      <c r="H6" s="324"/>
      <c r="I6" s="367" t="s">
        <v>323</v>
      </c>
      <c r="J6" s="438"/>
    </row>
    <row r="7" spans="1:10" ht="30" customHeight="1">
      <c r="A7" s="436"/>
      <c r="B7" s="299" t="s">
        <v>150</v>
      </c>
      <c r="C7" s="172" t="s">
        <v>324</v>
      </c>
      <c r="D7" s="326" t="s">
        <v>325</v>
      </c>
      <c r="E7" s="172"/>
      <c r="F7" s="172" t="s">
        <v>326</v>
      </c>
      <c r="G7" s="172" t="s">
        <v>327</v>
      </c>
      <c r="H7" s="172" t="s">
        <v>328</v>
      </c>
      <c r="I7" s="326" t="s">
        <v>329</v>
      </c>
      <c r="J7" s="439"/>
    </row>
    <row r="8" spans="1:10" ht="30" customHeight="1">
      <c r="A8" s="395">
        <v>2014</v>
      </c>
      <c r="B8" s="327">
        <v>621550</v>
      </c>
      <c r="C8" s="328">
        <v>0</v>
      </c>
      <c r="D8" s="328">
        <v>621550</v>
      </c>
      <c r="E8" s="328">
        <v>566484</v>
      </c>
      <c r="F8" s="328">
        <v>0</v>
      </c>
      <c r="G8" s="328">
        <v>566484</v>
      </c>
      <c r="H8" s="328">
        <v>0</v>
      </c>
      <c r="I8" s="329">
        <v>91.1</v>
      </c>
      <c r="J8" s="398">
        <v>2014</v>
      </c>
    </row>
    <row r="9" spans="1:10" ht="30" customHeight="1">
      <c r="A9" s="395">
        <v>2015</v>
      </c>
      <c r="B9" s="327">
        <v>641355</v>
      </c>
      <c r="C9" s="328">
        <v>0</v>
      </c>
      <c r="D9" s="328">
        <v>641355</v>
      </c>
      <c r="E9" s="328">
        <v>586289</v>
      </c>
      <c r="F9" s="328">
        <v>0</v>
      </c>
      <c r="G9" s="328">
        <v>586289</v>
      </c>
      <c r="H9" s="328">
        <v>0</v>
      </c>
      <c r="I9" s="329">
        <v>91.4</v>
      </c>
      <c r="J9" s="398">
        <v>2015</v>
      </c>
    </row>
    <row r="10" spans="1:10" ht="30" customHeight="1">
      <c r="A10" s="395">
        <v>2016</v>
      </c>
      <c r="B10" s="327">
        <v>661190</v>
      </c>
      <c r="C10" s="328">
        <v>0</v>
      </c>
      <c r="D10" s="328">
        <v>661190</v>
      </c>
      <c r="E10" s="328">
        <v>610843</v>
      </c>
      <c r="F10" s="328">
        <v>0</v>
      </c>
      <c r="G10" s="328">
        <v>610843</v>
      </c>
      <c r="H10" s="328">
        <v>0</v>
      </c>
      <c r="I10" s="330">
        <v>92.39</v>
      </c>
      <c r="J10" s="398">
        <v>2016</v>
      </c>
    </row>
    <row r="11" spans="1:10" ht="30" customHeight="1">
      <c r="A11" s="395">
        <v>2017</v>
      </c>
      <c r="B11" s="327">
        <v>678772</v>
      </c>
      <c r="C11" s="328">
        <v>0</v>
      </c>
      <c r="D11" s="328">
        <v>678772</v>
      </c>
      <c r="E11" s="328">
        <v>627046</v>
      </c>
      <c r="F11" s="328">
        <v>0</v>
      </c>
      <c r="G11" s="328">
        <v>87255</v>
      </c>
      <c r="H11" s="328">
        <v>539791</v>
      </c>
      <c r="I11" s="330">
        <v>92.379473519826988</v>
      </c>
      <c r="J11" s="398">
        <v>2017</v>
      </c>
    </row>
    <row r="12" spans="1:10" ht="30" customHeight="1">
      <c r="A12" s="395">
        <v>2018</v>
      </c>
      <c r="B12" s="327">
        <v>692032</v>
      </c>
      <c r="C12" s="328">
        <v>0</v>
      </c>
      <c r="D12" s="328">
        <v>692032</v>
      </c>
      <c r="E12" s="328">
        <v>641551</v>
      </c>
      <c r="F12" s="328">
        <v>0</v>
      </c>
      <c r="G12" s="328">
        <v>91415</v>
      </c>
      <c r="H12" s="328">
        <v>550136</v>
      </c>
      <c r="I12" s="329">
        <v>92.7</v>
      </c>
      <c r="J12" s="398">
        <v>2018</v>
      </c>
    </row>
    <row r="13" spans="1:10" ht="30" customHeight="1">
      <c r="A13" s="396">
        <v>2019</v>
      </c>
      <c r="B13" s="331">
        <v>696657</v>
      </c>
      <c r="C13" s="332">
        <v>0</v>
      </c>
      <c r="D13" s="332">
        <v>696657</v>
      </c>
      <c r="E13" s="332">
        <v>649052</v>
      </c>
      <c r="F13" s="332">
        <v>0</v>
      </c>
      <c r="G13" s="332">
        <v>95785</v>
      </c>
      <c r="H13" s="332">
        <v>553267</v>
      </c>
      <c r="I13" s="333">
        <v>93.166651594687195</v>
      </c>
      <c r="J13" s="399">
        <v>2019</v>
      </c>
    </row>
    <row r="14" spans="1:10" ht="30" customHeight="1">
      <c r="A14" s="373" t="s">
        <v>123</v>
      </c>
      <c r="B14" s="327">
        <v>505950</v>
      </c>
      <c r="C14" s="286">
        <v>0</v>
      </c>
      <c r="D14" s="328">
        <v>505950</v>
      </c>
      <c r="E14" s="286">
        <v>470906</v>
      </c>
      <c r="F14" s="286">
        <v>0</v>
      </c>
      <c r="G14" s="286">
        <v>90249</v>
      </c>
      <c r="H14" s="286">
        <v>380657</v>
      </c>
      <c r="I14" s="334">
        <v>93.073623875877061</v>
      </c>
      <c r="J14" s="385" t="s">
        <v>165</v>
      </c>
    </row>
    <row r="15" spans="1:10" ht="30" customHeight="1">
      <c r="A15" s="376" t="s">
        <v>125</v>
      </c>
      <c r="B15" s="335">
        <v>190707</v>
      </c>
      <c r="C15" s="336">
        <v>0</v>
      </c>
      <c r="D15" s="337">
        <v>190707</v>
      </c>
      <c r="E15" s="336">
        <v>178146</v>
      </c>
      <c r="F15" s="336">
        <v>0</v>
      </c>
      <c r="G15" s="336">
        <v>5536</v>
      </c>
      <c r="H15" s="336">
        <v>172610</v>
      </c>
      <c r="I15" s="338">
        <v>93.41345624439586</v>
      </c>
      <c r="J15" s="387" t="s">
        <v>179</v>
      </c>
    </row>
    <row r="16" spans="1:10" ht="11.25" customHeight="1">
      <c r="A16" s="195"/>
      <c r="B16" s="195"/>
      <c r="C16" s="195"/>
      <c r="D16" s="195"/>
      <c r="E16" s="195"/>
      <c r="F16" s="195"/>
      <c r="G16" s="195"/>
      <c r="H16" s="195"/>
      <c r="I16" s="195"/>
      <c r="J16" s="242"/>
    </row>
    <row r="17" spans="1:18">
      <c r="A17" s="178" t="s">
        <v>180</v>
      </c>
      <c r="B17" s="178"/>
      <c r="C17" s="178"/>
      <c r="D17" s="178"/>
      <c r="E17" s="178"/>
      <c r="F17" s="178"/>
      <c r="G17" s="178"/>
      <c r="H17" s="178"/>
      <c r="I17" s="178"/>
      <c r="J17" s="127" t="s">
        <v>157</v>
      </c>
    </row>
    <row r="18" spans="1:18" s="18" customFormat="1" ht="14.1" customHeight="1">
      <c r="A18" s="128" t="s">
        <v>384</v>
      </c>
      <c r="B18" s="162"/>
      <c r="C18" s="162"/>
      <c r="D18" s="162"/>
      <c r="E18" s="162"/>
      <c r="F18" s="162"/>
      <c r="G18" s="162"/>
      <c r="H18" s="162"/>
      <c r="I18" s="162"/>
      <c r="J18" s="163"/>
      <c r="K18" s="91"/>
      <c r="L18" s="91"/>
      <c r="M18" s="91"/>
      <c r="N18" s="91"/>
      <c r="O18" s="91"/>
      <c r="P18" s="91"/>
      <c r="Q18" s="91"/>
      <c r="R18" s="91"/>
    </row>
    <row r="19" spans="1:18" ht="15">
      <c r="A19" s="512"/>
      <c r="B19" s="512"/>
      <c r="C19" s="512"/>
      <c r="D19" s="512"/>
      <c r="E19" s="512"/>
      <c r="F19" s="512"/>
      <c r="G19" s="512"/>
      <c r="H19" s="512"/>
      <c r="I19" s="512"/>
      <c r="J19" s="96"/>
    </row>
  </sheetData>
  <mergeCells count="6">
    <mergeCell ref="A19:I19"/>
    <mergeCell ref="A1:D1"/>
    <mergeCell ref="E1:J1"/>
    <mergeCell ref="A4:A7"/>
    <mergeCell ref="E4:H4"/>
    <mergeCell ref="J4:J7"/>
  </mergeCells>
  <phoneticPr fontId="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51"/>
  <sheetViews>
    <sheetView zoomScaleNormal="100" zoomScaleSheetLayoutView="100" workbookViewId="0">
      <selection activeCell="F34" sqref="F34"/>
    </sheetView>
  </sheetViews>
  <sheetFormatPr defaultColWidth="8.77734375" defaultRowHeight="14.25"/>
  <cols>
    <col min="1" max="1" width="10.88671875" style="20" customWidth="1"/>
    <col min="2" max="7" width="19" style="20" customWidth="1"/>
    <col min="8" max="8" width="10.88671875" style="20" customWidth="1"/>
    <col min="9" max="9" width="12" style="20" customWidth="1"/>
    <col min="10" max="10" width="10.6640625" style="20" customWidth="1"/>
    <col min="11" max="11" width="9.109375" style="20" customWidth="1"/>
    <col min="12" max="12" width="10.6640625" style="20" customWidth="1"/>
    <col min="13" max="13" width="10.33203125" style="20" customWidth="1"/>
    <col min="14" max="14" width="11.33203125" style="20" customWidth="1"/>
    <col min="15" max="15" width="10.6640625" style="20" customWidth="1"/>
    <col min="16" max="16" width="12" style="20" customWidth="1"/>
    <col min="17" max="16384" width="8.77734375" style="20"/>
  </cols>
  <sheetData>
    <row r="1" spans="1:16" ht="32.450000000000003" customHeight="1">
      <c r="A1" s="432" t="s">
        <v>356</v>
      </c>
      <c r="B1" s="517"/>
      <c r="C1" s="517"/>
      <c r="D1" s="517"/>
      <c r="E1" s="447" t="s">
        <v>357</v>
      </c>
      <c r="F1" s="516"/>
      <c r="G1" s="516"/>
      <c r="H1" s="516"/>
      <c r="I1" s="66"/>
      <c r="J1" s="21"/>
      <c r="K1" s="63"/>
      <c r="L1" s="63"/>
      <c r="M1" s="63"/>
      <c r="N1" s="63"/>
      <c r="O1" s="63"/>
      <c r="P1" s="63"/>
    </row>
    <row r="2" spans="1:16" ht="5.85" customHeight="1">
      <c r="A2" s="339"/>
      <c r="B2" s="339"/>
      <c r="C2" s="339"/>
      <c r="D2" s="339"/>
      <c r="E2" s="340"/>
      <c r="F2" s="340"/>
      <c r="G2" s="340"/>
      <c r="H2" s="340"/>
      <c r="I2" s="76"/>
      <c r="J2" s="21"/>
      <c r="K2" s="75"/>
      <c r="L2" s="75"/>
      <c r="M2" s="75"/>
      <c r="N2" s="75"/>
      <c r="O2" s="75"/>
      <c r="P2" s="75"/>
    </row>
    <row r="3" spans="1:16" s="14" customFormat="1" ht="22.5" customHeight="1">
      <c r="A3" s="165" t="s">
        <v>181</v>
      </c>
      <c r="B3" s="132"/>
      <c r="C3" s="132"/>
      <c r="D3" s="132"/>
      <c r="E3" s="131"/>
      <c r="F3" s="131"/>
      <c r="G3" s="131"/>
      <c r="H3" s="245" t="s">
        <v>182</v>
      </c>
    </row>
    <row r="4" spans="1:16" s="14" customFormat="1" ht="19.7" customHeight="1">
      <c r="A4" s="441" t="s">
        <v>183</v>
      </c>
      <c r="B4" s="519" t="s">
        <v>358</v>
      </c>
      <c r="C4" s="519"/>
      <c r="D4" s="519"/>
      <c r="E4" s="519" t="s">
        <v>184</v>
      </c>
      <c r="F4" s="519"/>
      <c r="G4" s="519"/>
      <c r="H4" s="437" t="s">
        <v>146</v>
      </c>
    </row>
    <row r="5" spans="1:16" s="14" customFormat="1" ht="14.1" customHeight="1">
      <c r="A5" s="442"/>
      <c r="B5" s="249" t="s">
        <v>35</v>
      </c>
      <c r="C5" s="134" t="s">
        <v>36</v>
      </c>
      <c r="D5" s="183" t="s">
        <v>435</v>
      </c>
      <c r="E5" s="182" t="s">
        <v>185</v>
      </c>
      <c r="F5" s="134" t="s">
        <v>103</v>
      </c>
      <c r="G5" s="252" t="s">
        <v>107</v>
      </c>
      <c r="H5" s="518"/>
    </row>
    <row r="6" spans="1:16" s="22" customFormat="1" ht="14.1" customHeight="1">
      <c r="A6" s="442"/>
      <c r="B6" s="417"/>
      <c r="C6" s="271"/>
      <c r="D6" s="251"/>
      <c r="E6" s="341"/>
      <c r="F6" s="271"/>
      <c r="G6" s="251"/>
      <c r="H6" s="518"/>
    </row>
    <row r="7" spans="1:16" s="23" customFormat="1" ht="24.75" customHeight="1">
      <c r="A7" s="443"/>
      <c r="B7" s="253" t="s">
        <v>49</v>
      </c>
      <c r="C7" s="141" t="s">
        <v>173</v>
      </c>
      <c r="D7" s="142" t="s">
        <v>186</v>
      </c>
      <c r="E7" s="184" t="s">
        <v>187</v>
      </c>
      <c r="F7" s="297" t="s">
        <v>188</v>
      </c>
      <c r="G7" s="421" t="s">
        <v>114</v>
      </c>
      <c r="H7" s="511"/>
    </row>
    <row r="8" spans="1:16" s="14" customFormat="1" ht="21.2" customHeight="1">
      <c r="A8" s="395">
        <v>2014</v>
      </c>
      <c r="B8" s="342">
        <v>17808</v>
      </c>
      <c r="C8" s="342">
        <v>6556</v>
      </c>
      <c r="D8" s="342">
        <v>10415</v>
      </c>
      <c r="E8" s="342">
        <v>754</v>
      </c>
      <c r="F8" s="342">
        <v>84</v>
      </c>
      <c r="G8" s="342">
        <v>0</v>
      </c>
      <c r="H8" s="393">
        <v>2014</v>
      </c>
    </row>
    <row r="9" spans="1:16" s="14" customFormat="1" ht="21.2" customHeight="1">
      <c r="A9" s="395">
        <v>2015</v>
      </c>
      <c r="B9" s="342">
        <v>25016</v>
      </c>
      <c r="C9" s="342">
        <v>9392</v>
      </c>
      <c r="D9" s="342">
        <v>14149</v>
      </c>
      <c r="E9" s="342">
        <v>1271</v>
      </c>
      <c r="F9" s="342">
        <v>204</v>
      </c>
      <c r="G9" s="342">
        <v>0</v>
      </c>
      <c r="H9" s="393">
        <v>2015</v>
      </c>
    </row>
    <row r="10" spans="1:16" s="14" customFormat="1" ht="21.2" customHeight="1">
      <c r="A10" s="395">
        <v>2016</v>
      </c>
      <c r="B10" s="342">
        <v>28992</v>
      </c>
      <c r="C10" s="342">
        <v>11087</v>
      </c>
      <c r="D10" s="342">
        <v>16249</v>
      </c>
      <c r="E10" s="342">
        <v>1395</v>
      </c>
      <c r="F10" s="342">
        <v>261</v>
      </c>
      <c r="G10" s="342">
        <v>0</v>
      </c>
      <c r="H10" s="393">
        <v>2016</v>
      </c>
    </row>
    <row r="11" spans="1:16" s="14" customFormat="1" ht="21.2" customHeight="1">
      <c r="A11" s="395">
        <v>2017</v>
      </c>
      <c r="B11" s="342">
        <v>33555</v>
      </c>
      <c r="C11" s="342">
        <v>12568</v>
      </c>
      <c r="D11" s="342">
        <v>19154</v>
      </c>
      <c r="E11" s="342">
        <v>1509</v>
      </c>
      <c r="F11" s="342">
        <v>324</v>
      </c>
      <c r="G11" s="342">
        <v>0</v>
      </c>
      <c r="H11" s="393">
        <v>2017</v>
      </c>
      <c r="I11" s="24"/>
    </row>
    <row r="12" spans="1:16" s="14" customFormat="1" ht="21.2" customHeight="1">
      <c r="A12" s="395">
        <v>2018</v>
      </c>
      <c r="B12" s="342">
        <v>36749.150440000005</v>
      </c>
      <c r="C12" s="342">
        <v>13728.57114</v>
      </c>
      <c r="D12" s="342">
        <v>21088.16689</v>
      </c>
      <c r="E12" s="342">
        <v>1626.97831</v>
      </c>
      <c r="F12" s="342">
        <v>305.4341</v>
      </c>
      <c r="G12" s="342">
        <v>0</v>
      </c>
      <c r="H12" s="393">
        <v>2018</v>
      </c>
      <c r="I12" s="24"/>
    </row>
    <row r="13" spans="1:16" s="19" customFormat="1" ht="21.2" customHeight="1">
      <c r="A13" s="396">
        <v>2019</v>
      </c>
      <c r="B13" s="343">
        <v>40613</v>
      </c>
      <c r="C13" s="343">
        <v>15003</v>
      </c>
      <c r="D13" s="343">
        <v>23501</v>
      </c>
      <c r="E13" s="343">
        <v>1786</v>
      </c>
      <c r="F13" s="343">
        <v>323</v>
      </c>
      <c r="G13" s="343">
        <v>0</v>
      </c>
      <c r="H13" s="409">
        <v>2019</v>
      </c>
      <c r="I13" s="34"/>
    </row>
    <row r="14" spans="1:16" s="14" customFormat="1" ht="21.2" customHeight="1">
      <c r="A14" s="373" t="s">
        <v>123</v>
      </c>
      <c r="B14" s="342">
        <v>27092</v>
      </c>
      <c r="C14" s="342">
        <v>10828</v>
      </c>
      <c r="D14" s="342">
        <v>14776</v>
      </c>
      <c r="E14" s="342">
        <v>1330</v>
      </c>
      <c r="F14" s="342">
        <v>158</v>
      </c>
      <c r="G14" s="342">
        <v>0</v>
      </c>
      <c r="H14" s="391" t="s">
        <v>165</v>
      </c>
      <c r="I14" s="34"/>
    </row>
    <row r="15" spans="1:16" s="14" customFormat="1" ht="21.2" customHeight="1">
      <c r="A15" s="376" t="s">
        <v>125</v>
      </c>
      <c r="B15" s="344">
        <v>13521</v>
      </c>
      <c r="C15" s="344">
        <v>4175</v>
      </c>
      <c r="D15" s="344">
        <v>8725</v>
      </c>
      <c r="E15" s="344">
        <v>456</v>
      </c>
      <c r="F15" s="344">
        <v>165</v>
      </c>
      <c r="G15" s="344">
        <v>0</v>
      </c>
      <c r="H15" s="422" t="s">
        <v>179</v>
      </c>
      <c r="I15" s="34"/>
    </row>
    <row r="16" spans="1:16" s="14" customFormat="1" ht="22.5" customHeight="1">
      <c r="A16" s="345"/>
      <c r="B16" s="346"/>
      <c r="C16" s="347"/>
      <c r="D16" s="347"/>
      <c r="E16" s="348"/>
      <c r="F16" s="348"/>
      <c r="G16" s="348"/>
      <c r="H16" s="349"/>
    </row>
    <row r="17" spans="1:16" s="14" customFormat="1" ht="19.7" customHeight="1">
      <c r="A17" s="434" t="s">
        <v>120</v>
      </c>
      <c r="B17" s="514" t="s">
        <v>189</v>
      </c>
      <c r="C17" s="514"/>
      <c r="D17" s="514"/>
      <c r="E17" s="514" t="s">
        <v>190</v>
      </c>
      <c r="F17" s="514"/>
      <c r="G17" s="514"/>
      <c r="H17" s="437" t="s">
        <v>122</v>
      </c>
    </row>
    <row r="18" spans="1:16" s="14" customFormat="1" ht="28.35" customHeight="1">
      <c r="A18" s="520"/>
      <c r="B18" s="324" t="s">
        <v>359</v>
      </c>
      <c r="C18" s="351" t="s">
        <v>191</v>
      </c>
      <c r="D18" s="352" t="s">
        <v>192</v>
      </c>
      <c r="E18" s="324" t="s">
        <v>436</v>
      </c>
      <c r="F18" s="351" t="s">
        <v>437</v>
      </c>
      <c r="G18" s="352" t="s">
        <v>438</v>
      </c>
      <c r="H18" s="438"/>
    </row>
    <row r="19" spans="1:16" s="14" customFormat="1" ht="14.1" customHeight="1">
      <c r="A19" s="520"/>
      <c r="B19" s="355" t="s">
        <v>193</v>
      </c>
      <c r="C19" s="353" t="s">
        <v>194</v>
      </c>
      <c r="D19" s="354" t="s">
        <v>195</v>
      </c>
      <c r="E19" s="355" t="s">
        <v>196</v>
      </c>
      <c r="F19" s="353" t="s">
        <v>197</v>
      </c>
      <c r="G19" s="354" t="s">
        <v>198</v>
      </c>
      <c r="H19" s="438"/>
    </row>
    <row r="20" spans="1:16" s="14" customFormat="1" ht="42.6" customHeight="1">
      <c r="A20" s="520"/>
      <c r="B20" s="324" t="s">
        <v>199</v>
      </c>
      <c r="C20" s="356" t="s">
        <v>200</v>
      </c>
      <c r="D20" s="352" t="s">
        <v>201</v>
      </c>
      <c r="E20" s="324" t="s">
        <v>202</v>
      </c>
      <c r="F20" s="351" t="s">
        <v>203</v>
      </c>
      <c r="G20" s="352" t="s">
        <v>204</v>
      </c>
      <c r="H20" s="438"/>
    </row>
    <row r="21" spans="1:16" s="14" customFormat="1" ht="20.25" customHeight="1">
      <c r="A21" s="510"/>
      <c r="B21" s="172" t="s">
        <v>205</v>
      </c>
      <c r="C21" s="170" t="s">
        <v>206</v>
      </c>
      <c r="D21" s="171" t="s">
        <v>207</v>
      </c>
      <c r="E21" s="172" t="s">
        <v>206</v>
      </c>
      <c r="F21" s="170" t="s">
        <v>207</v>
      </c>
      <c r="G21" s="171"/>
      <c r="H21" s="439"/>
    </row>
    <row r="22" spans="1:16" s="14" customFormat="1" ht="21.2" customHeight="1">
      <c r="A22" s="395">
        <v>2014</v>
      </c>
      <c r="B22" s="342">
        <v>62296</v>
      </c>
      <c r="C22" s="342">
        <v>19556</v>
      </c>
      <c r="D22" s="342">
        <v>314</v>
      </c>
      <c r="E22" s="342">
        <v>149165</v>
      </c>
      <c r="F22" s="357">
        <v>2394.5</v>
      </c>
      <c r="G22" s="357">
        <v>13.1</v>
      </c>
      <c r="H22" s="398">
        <v>2014</v>
      </c>
    </row>
    <row r="23" spans="1:16" s="14" customFormat="1" ht="21.2" customHeight="1">
      <c r="A23" s="395">
        <v>2015</v>
      </c>
      <c r="B23" s="342">
        <v>64164.880000000005</v>
      </c>
      <c r="C23" s="342">
        <v>20142.68</v>
      </c>
      <c r="D23" s="342">
        <v>323.42</v>
      </c>
      <c r="E23" s="342">
        <v>153639.95000000001</v>
      </c>
      <c r="F23" s="357">
        <v>2466.335</v>
      </c>
      <c r="G23" s="357">
        <v>13.493</v>
      </c>
      <c r="H23" s="398">
        <v>2015</v>
      </c>
    </row>
    <row r="24" spans="1:16" s="14" customFormat="1" ht="21.2" customHeight="1">
      <c r="A24" s="395">
        <v>2016</v>
      </c>
      <c r="B24" s="342">
        <v>71636</v>
      </c>
      <c r="C24" s="342">
        <v>28992</v>
      </c>
      <c r="D24" s="342">
        <v>404.7</v>
      </c>
      <c r="E24" s="342">
        <v>162909</v>
      </c>
      <c r="F24" s="357">
        <v>2274.1</v>
      </c>
      <c r="G24" s="357">
        <v>17.8</v>
      </c>
      <c r="H24" s="398">
        <v>2016</v>
      </c>
    </row>
    <row r="25" spans="1:16" s="14" customFormat="1" ht="21.2" customHeight="1">
      <c r="A25" s="395">
        <v>2017</v>
      </c>
      <c r="B25" s="342">
        <v>74768</v>
      </c>
      <c r="C25" s="342">
        <v>33555</v>
      </c>
      <c r="D25" s="342">
        <v>449</v>
      </c>
      <c r="E25" s="342">
        <v>188863</v>
      </c>
      <c r="F25" s="357">
        <v>2525.98</v>
      </c>
      <c r="G25" s="357">
        <v>17.77</v>
      </c>
      <c r="H25" s="398">
        <v>2017</v>
      </c>
    </row>
    <row r="26" spans="1:16" s="14" customFormat="1" ht="21.2" customHeight="1">
      <c r="A26" s="395">
        <v>2018</v>
      </c>
      <c r="B26" s="342">
        <v>77476</v>
      </c>
      <c r="C26" s="342">
        <v>36749</v>
      </c>
      <c r="D26" s="342">
        <v>474.32753368785177</v>
      </c>
      <c r="E26" s="342">
        <v>187440</v>
      </c>
      <c r="F26" s="357">
        <v>2419.3298569879707</v>
      </c>
      <c r="G26" s="357">
        <v>19.605740503627828</v>
      </c>
      <c r="H26" s="398">
        <v>2018</v>
      </c>
    </row>
    <row r="27" spans="1:16" s="19" customFormat="1" ht="21.2" customHeight="1">
      <c r="A27" s="423">
        <v>2019</v>
      </c>
      <c r="B27" s="358">
        <v>69693</v>
      </c>
      <c r="C27" s="358">
        <v>40612</v>
      </c>
      <c r="D27" s="358">
        <v>582.72710315239692</v>
      </c>
      <c r="E27" s="358">
        <v>204143</v>
      </c>
      <c r="F27" s="359">
        <v>2929.1750964946264</v>
      </c>
      <c r="G27" s="359">
        <v>19.893897904899998</v>
      </c>
      <c r="H27" s="424">
        <v>2019</v>
      </c>
    </row>
    <row r="28" spans="1:16" s="19" customFormat="1" ht="5.85" customHeight="1">
      <c r="A28" s="360"/>
      <c r="B28" s="343"/>
      <c r="C28" s="343"/>
      <c r="D28" s="343"/>
      <c r="E28" s="343"/>
      <c r="F28" s="361"/>
      <c r="G28" s="361"/>
      <c r="H28" s="360"/>
    </row>
    <row r="29" spans="1:16" s="14" customFormat="1" ht="14.1" customHeight="1">
      <c r="A29" s="473" t="s">
        <v>385</v>
      </c>
      <c r="B29" s="473"/>
      <c r="C29" s="160"/>
      <c r="D29" s="160"/>
      <c r="E29" s="160"/>
      <c r="F29" s="477" t="s">
        <v>157</v>
      </c>
      <c r="G29" s="477"/>
      <c r="H29" s="477"/>
    </row>
    <row r="30" spans="1:16" s="14" customFormat="1" ht="14.1" customHeight="1">
      <c r="A30" s="473" t="s">
        <v>439</v>
      </c>
      <c r="B30" s="473"/>
      <c r="C30" s="124"/>
      <c r="D30" s="124"/>
      <c r="E30" s="124"/>
      <c r="F30" s="362"/>
      <c r="G30" s="362"/>
      <c r="H30" s="125"/>
    </row>
    <row r="31" spans="1:16" s="14" customFormat="1" ht="14.1" customHeight="1">
      <c r="A31" s="473" t="s">
        <v>440</v>
      </c>
      <c r="B31" s="473"/>
      <c r="C31" s="473"/>
      <c r="D31" s="473"/>
      <c r="E31" s="125"/>
      <c r="F31" s="362"/>
      <c r="G31" s="362"/>
      <c r="H31" s="125"/>
      <c r="I31" s="71"/>
      <c r="J31" s="71"/>
      <c r="K31" s="71"/>
      <c r="L31" s="71"/>
      <c r="M31" s="71"/>
    </row>
    <row r="32" spans="1:16" s="59" customFormat="1" ht="14.25" customHeight="1">
      <c r="A32" s="128" t="s">
        <v>425</v>
      </c>
      <c r="B32" s="268"/>
      <c r="C32" s="185"/>
      <c r="D32" s="185"/>
      <c r="E32" s="269"/>
      <c r="F32" s="185"/>
      <c r="G32" s="185"/>
      <c r="H32" s="185"/>
      <c r="I32" s="99"/>
      <c r="J32" s="99"/>
      <c r="K32" s="99"/>
      <c r="L32" s="99"/>
      <c r="M32" s="100"/>
      <c r="N32" s="57"/>
      <c r="O32" s="58"/>
      <c r="P32" s="58"/>
    </row>
    <row r="33" spans="2:6" s="14" customFormat="1" ht="14.1" customHeight="1">
      <c r="B33" s="24"/>
      <c r="C33" s="24"/>
      <c r="D33" s="24"/>
      <c r="E33" s="24"/>
      <c r="F33" s="35"/>
    </row>
    <row r="34" spans="2:6" s="14" customFormat="1" ht="12.75">
      <c r="B34" s="24"/>
      <c r="C34" s="24"/>
      <c r="D34" s="24"/>
      <c r="E34" s="24"/>
      <c r="F34" s="24"/>
    </row>
    <row r="35" spans="2:6" s="14" customFormat="1" ht="12.75">
      <c r="B35" s="24"/>
    </row>
    <row r="36" spans="2:6" s="14" customFormat="1" ht="12.75">
      <c r="B36" s="24"/>
      <c r="C36" s="24"/>
      <c r="D36" s="24"/>
      <c r="E36" s="24"/>
      <c r="F36" s="24"/>
    </row>
    <row r="37" spans="2:6" s="14" customFormat="1" ht="12.75"/>
    <row r="38" spans="2:6" s="14" customFormat="1" ht="12.75"/>
    <row r="39" spans="2:6" s="14" customFormat="1" ht="12.75"/>
    <row r="40" spans="2:6" s="14" customFormat="1" ht="12.75"/>
    <row r="41" spans="2:6" s="14" customFormat="1" ht="12.75"/>
    <row r="42" spans="2:6" s="14" customFormat="1" ht="12.75"/>
    <row r="43" spans="2:6" s="14" customFormat="1" ht="12.75"/>
    <row r="44" spans="2:6" s="14" customFormat="1" ht="12.75"/>
    <row r="45" spans="2:6" s="14" customFormat="1" ht="12.75"/>
    <row r="46" spans="2:6" s="14" customFormat="1" ht="12.75"/>
    <row r="47" spans="2:6" s="14" customFormat="1" ht="12.75"/>
    <row r="48" spans="2:6" s="14" customFormat="1" ht="12.75"/>
    <row r="49" s="14" customFormat="1" ht="12.75"/>
    <row r="50" s="14" customFormat="1" ht="12.75"/>
    <row r="51" s="14" customFormat="1" ht="12.75"/>
  </sheetData>
  <mergeCells count="14">
    <mergeCell ref="A30:B30"/>
    <mergeCell ref="A31:D31"/>
    <mergeCell ref="F29:H29"/>
    <mergeCell ref="E1:H1"/>
    <mergeCell ref="A1:D1"/>
    <mergeCell ref="A4:A7"/>
    <mergeCell ref="H17:H21"/>
    <mergeCell ref="H4:H7"/>
    <mergeCell ref="E4:G4"/>
    <mergeCell ref="B4:D4"/>
    <mergeCell ref="E17:G17"/>
    <mergeCell ref="B17:D17"/>
    <mergeCell ref="A29:B29"/>
    <mergeCell ref="A17:A21"/>
  </mergeCells>
  <phoneticPr fontId="2" type="noConversion"/>
  <pageMargins left="0.511811023622047" right="0.511811023622047" top="0.98425196850393704" bottom="0.59055118110236204" header="0.47244094488188998" footer="0.39370078740157499"/>
  <pageSetup paperSize="13" scale="98" orientation="portrait" r:id="rId1"/>
  <headerFooter differentOddEven="1" scaleWithDoc="0" alignWithMargins="0">
    <oddHeader>&amp;R&amp;"함초롬돋움,보통"&amp;10 ELECTRICITY, GAS AND WATER-SUPPLY</oddHeader>
    <oddFooter>&amp;R&amp;"함초롬돋움,굵게"&amp;10&amp;P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W73"/>
  <sheetViews>
    <sheetView zoomScaleNormal="100" zoomScaleSheetLayoutView="100" workbookViewId="0">
      <selection activeCell="BW31" sqref="BW31"/>
    </sheetView>
  </sheetViews>
  <sheetFormatPr defaultColWidth="8.77734375" defaultRowHeight="14.25"/>
  <cols>
    <col min="1" max="1" width="9.5546875" style="26" customWidth="1"/>
    <col min="2" max="71" width="1.6640625" style="26" customWidth="1"/>
    <col min="72" max="72" width="9.5546875" style="26" customWidth="1"/>
    <col min="73" max="16384" width="8.77734375" style="36"/>
  </cols>
  <sheetData>
    <row r="1" spans="1:72" s="31" customFormat="1" ht="32.450000000000003" customHeight="1">
      <c r="A1" s="566" t="s">
        <v>360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66"/>
      <c r="AD1" s="566"/>
      <c r="AE1" s="566"/>
      <c r="AF1" s="566"/>
      <c r="AG1" s="566"/>
      <c r="AH1" s="566"/>
      <c r="AI1" s="566"/>
      <c r="AJ1" s="566"/>
      <c r="AK1" s="432" t="s">
        <v>11</v>
      </c>
      <c r="AL1" s="432"/>
      <c r="AM1" s="432"/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432"/>
      <c r="BK1" s="432"/>
      <c r="BL1" s="432"/>
      <c r="BM1" s="432"/>
      <c r="BN1" s="432"/>
      <c r="BO1" s="432"/>
      <c r="BP1" s="432"/>
      <c r="BQ1" s="432"/>
      <c r="BR1" s="432"/>
      <c r="BS1" s="432"/>
      <c r="BT1" s="432"/>
    </row>
    <row r="2" spans="1:72" s="31" customFormat="1" ht="5.8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</row>
    <row r="3" spans="1:72" s="28" customFormat="1" ht="22.5" customHeight="1">
      <c r="A3" s="363" t="s">
        <v>208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363"/>
      <c r="AM3" s="363"/>
      <c r="AN3" s="363"/>
      <c r="AO3" s="363"/>
      <c r="AP3" s="363"/>
      <c r="AQ3" s="363"/>
      <c r="AR3" s="363"/>
      <c r="AS3" s="363"/>
      <c r="AT3" s="363"/>
      <c r="AU3" s="363"/>
      <c r="AV3" s="363"/>
      <c r="AW3" s="363"/>
      <c r="AX3" s="363"/>
      <c r="AY3" s="363"/>
      <c r="AZ3" s="363"/>
      <c r="BA3" s="363"/>
      <c r="BB3" s="363"/>
      <c r="BC3" s="363"/>
      <c r="BD3" s="363"/>
      <c r="BE3" s="363"/>
      <c r="BF3" s="363"/>
      <c r="BG3" s="363"/>
      <c r="BH3" s="363"/>
      <c r="BI3" s="363"/>
      <c r="BJ3" s="363"/>
      <c r="BK3" s="363"/>
      <c r="BL3" s="363"/>
      <c r="BM3" s="363"/>
      <c r="BN3" s="363"/>
      <c r="BO3" s="363"/>
      <c r="BP3" s="363"/>
      <c r="BQ3" s="363"/>
      <c r="BR3" s="363"/>
      <c r="BS3" s="363"/>
      <c r="BT3" s="363"/>
    </row>
    <row r="4" spans="1:72" s="29" customFormat="1" ht="19.7" customHeight="1">
      <c r="A4" s="562" t="s">
        <v>139</v>
      </c>
      <c r="B4" s="542" t="s">
        <v>209</v>
      </c>
      <c r="C4" s="543"/>
      <c r="D4" s="543"/>
      <c r="E4" s="543"/>
      <c r="F4" s="543"/>
      <c r="G4" s="543"/>
      <c r="H4" s="543"/>
      <c r="I4" s="543" t="s">
        <v>210</v>
      </c>
      <c r="J4" s="543"/>
      <c r="K4" s="543"/>
      <c r="L4" s="543"/>
      <c r="M4" s="543"/>
      <c r="N4" s="543"/>
      <c r="O4" s="543"/>
      <c r="P4" s="543" t="s">
        <v>211</v>
      </c>
      <c r="Q4" s="543"/>
      <c r="R4" s="543"/>
      <c r="S4" s="543"/>
      <c r="T4" s="543"/>
      <c r="U4" s="543"/>
      <c r="V4" s="543"/>
      <c r="W4" s="567" t="s">
        <v>212</v>
      </c>
      <c r="X4" s="567"/>
      <c r="Y4" s="567"/>
      <c r="Z4" s="567"/>
      <c r="AA4" s="567"/>
      <c r="AB4" s="567"/>
      <c r="AC4" s="567"/>
      <c r="AD4" s="567"/>
      <c r="AE4" s="567"/>
      <c r="AF4" s="567"/>
      <c r="AG4" s="567"/>
      <c r="AH4" s="567"/>
      <c r="AI4" s="567"/>
      <c r="AJ4" s="568"/>
      <c r="AK4" s="593" t="s">
        <v>213</v>
      </c>
      <c r="AL4" s="567"/>
      <c r="AM4" s="567"/>
      <c r="AN4" s="567"/>
      <c r="AO4" s="567"/>
      <c r="AP4" s="567"/>
      <c r="AQ4" s="567"/>
      <c r="AR4" s="567"/>
      <c r="AS4" s="567"/>
      <c r="AT4" s="567"/>
      <c r="AU4" s="567"/>
      <c r="AV4" s="567"/>
      <c r="AW4" s="567"/>
      <c r="AX4" s="567"/>
      <c r="AY4" s="567"/>
      <c r="AZ4" s="567"/>
      <c r="BA4" s="567"/>
      <c r="BB4" s="567"/>
      <c r="BC4" s="567"/>
      <c r="BD4" s="567"/>
      <c r="BE4" s="567"/>
      <c r="BF4" s="567"/>
      <c r="BG4" s="567"/>
      <c r="BH4" s="567"/>
      <c r="BI4" s="567"/>
      <c r="BJ4" s="567"/>
      <c r="BK4" s="567"/>
      <c r="BL4" s="567"/>
      <c r="BM4" s="567"/>
      <c r="BN4" s="567"/>
      <c r="BO4" s="567"/>
      <c r="BP4" s="567"/>
      <c r="BQ4" s="567"/>
      <c r="BR4" s="567"/>
      <c r="BS4" s="568"/>
      <c r="BT4" s="572" t="s">
        <v>146</v>
      </c>
    </row>
    <row r="5" spans="1:72" s="29" customFormat="1" ht="14.1" customHeight="1">
      <c r="A5" s="563"/>
      <c r="B5" s="533" t="s">
        <v>214</v>
      </c>
      <c r="C5" s="534"/>
      <c r="D5" s="534"/>
      <c r="E5" s="534"/>
      <c r="F5" s="534"/>
      <c r="G5" s="534"/>
      <c r="H5" s="534"/>
      <c r="I5" s="534" t="s">
        <v>214</v>
      </c>
      <c r="J5" s="534"/>
      <c r="K5" s="534"/>
      <c r="L5" s="534"/>
      <c r="M5" s="534"/>
      <c r="N5" s="534"/>
      <c r="O5" s="534"/>
      <c r="P5" s="534" t="s">
        <v>215</v>
      </c>
      <c r="Q5" s="534"/>
      <c r="R5" s="534"/>
      <c r="S5" s="534"/>
      <c r="T5" s="534"/>
      <c r="U5" s="534"/>
      <c r="V5" s="534"/>
      <c r="W5" s="569"/>
      <c r="X5" s="569"/>
      <c r="Y5" s="569"/>
      <c r="Z5" s="569"/>
      <c r="AA5" s="569"/>
      <c r="AB5" s="569"/>
      <c r="AC5" s="569"/>
      <c r="AD5" s="569"/>
      <c r="AE5" s="569"/>
      <c r="AF5" s="569"/>
      <c r="AG5" s="569"/>
      <c r="AH5" s="569"/>
      <c r="AI5" s="569"/>
      <c r="AJ5" s="570"/>
      <c r="AK5" s="594"/>
      <c r="AL5" s="569"/>
      <c r="AM5" s="569"/>
      <c r="AN5" s="569"/>
      <c r="AO5" s="569"/>
      <c r="AP5" s="569"/>
      <c r="AQ5" s="569"/>
      <c r="AR5" s="569"/>
      <c r="AS5" s="569"/>
      <c r="AT5" s="569"/>
      <c r="AU5" s="569"/>
      <c r="AV5" s="569"/>
      <c r="AW5" s="569"/>
      <c r="AX5" s="569"/>
      <c r="AY5" s="569"/>
      <c r="AZ5" s="569"/>
      <c r="BA5" s="569"/>
      <c r="BB5" s="569"/>
      <c r="BC5" s="569"/>
      <c r="BD5" s="569"/>
      <c r="BE5" s="569"/>
      <c r="BF5" s="569"/>
      <c r="BG5" s="569"/>
      <c r="BH5" s="569"/>
      <c r="BI5" s="569"/>
      <c r="BJ5" s="569"/>
      <c r="BK5" s="569"/>
      <c r="BL5" s="569"/>
      <c r="BM5" s="569"/>
      <c r="BN5" s="569"/>
      <c r="BO5" s="569"/>
      <c r="BP5" s="569"/>
      <c r="BQ5" s="569"/>
      <c r="BR5" s="569"/>
      <c r="BS5" s="570"/>
      <c r="BT5" s="573"/>
    </row>
    <row r="6" spans="1:72" s="29" customFormat="1" ht="14.1" customHeight="1">
      <c r="A6" s="563"/>
      <c r="B6" s="533" t="s">
        <v>85</v>
      </c>
      <c r="C6" s="534"/>
      <c r="D6" s="534"/>
      <c r="E6" s="534"/>
      <c r="F6" s="534"/>
      <c r="G6" s="534"/>
      <c r="H6" s="534"/>
      <c r="I6" s="534" t="s">
        <v>85</v>
      </c>
      <c r="J6" s="534"/>
      <c r="K6" s="534"/>
      <c r="L6" s="534"/>
      <c r="M6" s="534"/>
      <c r="N6" s="534"/>
      <c r="O6" s="534"/>
      <c r="P6" s="534" t="s">
        <v>85</v>
      </c>
      <c r="Q6" s="534"/>
      <c r="R6" s="534"/>
      <c r="S6" s="534"/>
      <c r="T6" s="534"/>
      <c r="U6" s="534"/>
      <c r="V6" s="534"/>
      <c r="W6" s="534" t="s">
        <v>216</v>
      </c>
      <c r="X6" s="534"/>
      <c r="Y6" s="534"/>
      <c r="Z6" s="534"/>
      <c r="AA6" s="534"/>
      <c r="AB6" s="534"/>
      <c r="AC6" s="534"/>
      <c r="AD6" s="534" t="s">
        <v>217</v>
      </c>
      <c r="AE6" s="534"/>
      <c r="AF6" s="534"/>
      <c r="AG6" s="534"/>
      <c r="AH6" s="534"/>
      <c r="AI6" s="534"/>
      <c r="AJ6" s="547"/>
      <c r="AK6" s="533" t="s">
        <v>218</v>
      </c>
      <c r="AL6" s="534"/>
      <c r="AM6" s="534"/>
      <c r="AN6" s="534"/>
      <c r="AO6" s="534"/>
      <c r="AP6" s="534"/>
      <c r="AQ6" s="534"/>
      <c r="AR6" s="534" t="s">
        <v>219</v>
      </c>
      <c r="AS6" s="534"/>
      <c r="AT6" s="534"/>
      <c r="AU6" s="534"/>
      <c r="AV6" s="534"/>
      <c r="AW6" s="534"/>
      <c r="AX6" s="534"/>
      <c r="AY6" s="534"/>
      <c r="AZ6" s="534"/>
      <c r="BA6" s="534"/>
      <c r="BB6" s="534"/>
      <c r="BC6" s="534"/>
      <c r="BD6" s="534"/>
      <c r="BE6" s="534"/>
      <c r="BF6" s="534" t="s">
        <v>220</v>
      </c>
      <c r="BG6" s="534"/>
      <c r="BH6" s="534"/>
      <c r="BI6" s="534"/>
      <c r="BJ6" s="534"/>
      <c r="BK6" s="534"/>
      <c r="BL6" s="534"/>
      <c r="BM6" s="534" t="s">
        <v>221</v>
      </c>
      <c r="BN6" s="534"/>
      <c r="BO6" s="534"/>
      <c r="BP6" s="534"/>
      <c r="BQ6" s="534"/>
      <c r="BR6" s="534"/>
      <c r="BS6" s="547"/>
      <c r="BT6" s="573"/>
    </row>
    <row r="7" spans="1:72" s="29" customFormat="1" ht="14.1" customHeight="1">
      <c r="A7" s="563"/>
      <c r="B7" s="533"/>
      <c r="C7" s="534"/>
      <c r="D7" s="534"/>
      <c r="E7" s="534"/>
      <c r="F7" s="534"/>
      <c r="G7" s="534"/>
      <c r="H7" s="534"/>
      <c r="I7" s="534"/>
      <c r="J7" s="534"/>
      <c r="K7" s="534"/>
      <c r="L7" s="534"/>
      <c r="M7" s="534"/>
      <c r="N7" s="534"/>
      <c r="O7" s="534"/>
      <c r="P7" s="534"/>
      <c r="Q7" s="534"/>
      <c r="R7" s="534"/>
      <c r="S7" s="534"/>
      <c r="T7" s="534"/>
      <c r="U7" s="534"/>
      <c r="V7" s="534"/>
      <c r="W7" s="534" t="s">
        <v>222</v>
      </c>
      <c r="X7" s="534"/>
      <c r="Y7" s="534"/>
      <c r="Z7" s="534"/>
      <c r="AA7" s="534"/>
      <c r="AB7" s="534"/>
      <c r="AC7" s="534"/>
      <c r="AD7" s="534" t="s">
        <v>223</v>
      </c>
      <c r="AE7" s="534"/>
      <c r="AF7" s="534"/>
      <c r="AG7" s="534"/>
      <c r="AH7" s="534"/>
      <c r="AI7" s="534"/>
      <c r="AJ7" s="547"/>
      <c r="AK7" s="533" t="s">
        <v>223</v>
      </c>
      <c r="AL7" s="534"/>
      <c r="AM7" s="534"/>
      <c r="AN7" s="534"/>
      <c r="AO7" s="534"/>
      <c r="AP7" s="534"/>
      <c r="AQ7" s="534"/>
      <c r="AR7" s="575" t="s">
        <v>224</v>
      </c>
      <c r="AS7" s="575"/>
      <c r="AT7" s="575"/>
      <c r="AU7" s="575"/>
      <c r="AV7" s="575"/>
      <c r="AW7" s="575"/>
      <c r="AX7" s="575"/>
      <c r="AY7" s="575"/>
      <c r="AZ7" s="575"/>
      <c r="BA7" s="575"/>
      <c r="BB7" s="575"/>
      <c r="BC7" s="575"/>
      <c r="BD7" s="575"/>
      <c r="BE7" s="575"/>
      <c r="BF7" s="534"/>
      <c r="BG7" s="534"/>
      <c r="BH7" s="534"/>
      <c r="BI7" s="534"/>
      <c r="BJ7" s="534"/>
      <c r="BK7" s="534"/>
      <c r="BL7" s="534"/>
      <c r="BM7" s="534"/>
      <c r="BN7" s="534"/>
      <c r="BO7" s="534"/>
      <c r="BP7" s="534"/>
      <c r="BQ7" s="534"/>
      <c r="BR7" s="534"/>
      <c r="BS7" s="547"/>
      <c r="BT7" s="573"/>
    </row>
    <row r="8" spans="1:72" s="29" customFormat="1" ht="14.1" customHeight="1">
      <c r="A8" s="563"/>
      <c r="B8" s="546" t="s">
        <v>225</v>
      </c>
      <c r="C8" s="539"/>
      <c r="D8" s="539"/>
      <c r="E8" s="539"/>
      <c r="F8" s="539"/>
      <c r="G8" s="539"/>
      <c r="H8" s="539"/>
      <c r="I8" s="539" t="s">
        <v>226</v>
      </c>
      <c r="J8" s="539"/>
      <c r="K8" s="539"/>
      <c r="L8" s="539"/>
      <c r="M8" s="539"/>
      <c r="N8" s="539"/>
      <c r="O8" s="539"/>
      <c r="P8" s="539" t="s">
        <v>225</v>
      </c>
      <c r="Q8" s="539"/>
      <c r="R8" s="539"/>
      <c r="S8" s="539"/>
      <c r="T8" s="539"/>
      <c r="U8" s="539"/>
      <c r="V8" s="539"/>
      <c r="W8" s="541"/>
      <c r="X8" s="541"/>
      <c r="Y8" s="541"/>
      <c r="Z8" s="541"/>
      <c r="AA8" s="541"/>
      <c r="AB8" s="541"/>
      <c r="AC8" s="541"/>
      <c r="AD8" s="541"/>
      <c r="AE8" s="541"/>
      <c r="AF8" s="541"/>
      <c r="AG8" s="541"/>
      <c r="AH8" s="541"/>
      <c r="AI8" s="541"/>
      <c r="AJ8" s="549"/>
      <c r="AK8" s="546" t="s">
        <v>227</v>
      </c>
      <c r="AL8" s="539"/>
      <c r="AM8" s="539"/>
      <c r="AN8" s="539"/>
      <c r="AO8" s="539"/>
      <c r="AP8" s="539"/>
      <c r="AQ8" s="539"/>
      <c r="AR8" s="534" t="s">
        <v>228</v>
      </c>
      <c r="AS8" s="534"/>
      <c r="AT8" s="534"/>
      <c r="AU8" s="534"/>
      <c r="AV8" s="534"/>
      <c r="AW8" s="534"/>
      <c r="AX8" s="534"/>
      <c r="AY8" s="534" t="s">
        <v>229</v>
      </c>
      <c r="AZ8" s="534"/>
      <c r="BA8" s="534"/>
      <c r="BB8" s="534"/>
      <c r="BC8" s="534"/>
      <c r="BD8" s="534"/>
      <c r="BE8" s="534"/>
      <c r="BF8" s="521" t="s">
        <v>230</v>
      </c>
      <c r="BG8" s="521"/>
      <c r="BH8" s="521"/>
      <c r="BI8" s="521"/>
      <c r="BJ8" s="521"/>
      <c r="BK8" s="521"/>
      <c r="BL8" s="521"/>
      <c r="BM8" s="521" t="s">
        <v>231</v>
      </c>
      <c r="BN8" s="521"/>
      <c r="BO8" s="521"/>
      <c r="BP8" s="521"/>
      <c r="BQ8" s="521"/>
      <c r="BR8" s="521"/>
      <c r="BS8" s="522"/>
      <c r="BT8" s="573"/>
    </row>
    <row r="9" spans="1:72" s="29" customFormat="1" ht="14.1" customHeight="1">
      <c r="A9" s="564"/>
      <c r="B9" s="525" t="s">
        <v>232</v>
      </c>
      <c r="C9" s="526"/>
      <c r="D9" s="526"/>
      <c r="E9" s="526"/>
      <c r="F9" s="526"/>
      <c r="G9" s="526"/>
      <c r="H9" s="526"/>
      <c r="I9" s="540"/>
      <c r="J9" s="540"/>
      <c r="K9" s="540"/>
      <c r="L9" s="540"/>
      <c r="M9" s="540"/>
      <c r="N9" s="540"/>
      <c r="O9" s="540"/>
      <c r="P9" s="540" t="s">
        <v>233</v>
      </c>
      <c r="Q9" s="540"/>
      <c r="R9" s="540"/>
      <c r="S9" s="540"/>
      <c r="T9" s="540"/>
      <c r="U9" s="540"/>
      <c r="V9" s="540"/>
      <c r="W9" s="540" t="s">
        <v>234</v>
      </c>
      <c r="X9" s="540"/>
      <c r="Y9" s="540"/>
      <c r="Z9" s="540"/>
      <c r="AA9" s="540"/>
      <c r="AB9" s="540"/>
      <c r="AC9" s="540"/>
      <c r="AD9" s="540" t="s">
        <v>232</v>
      </c>
      <c r="AE9" s="540"/>
      <c r="AF9" s="540"/>
      <c r="AG9" s="540"/>
      <c r="AH9" s="540"/>
      <c r="AI9" s="540"/>
      <c r="AJ9" s="565"/>
      <c r="AK9" s="576" t="s">
        <v>235</v>
      </c>
      <c r="AL9" s="540"/>
      <c r="AM9" s="540"/>
      <c r="AN9" s="540"/>
      <c r="AO9" s="540"/>
      <c r="AP9" s="540"/>
      <c r="AQ9" s="540"/>
      <c r="AR9" s="540" t="s">
        <v>236</v>
      </c>
      <c r="AS9" s="540"/>
      <c r="AT9" s="540"/>
      <c r="AU9" s="540"/>
      <c r="AV9" s="540"/>
      <c r="AW9" s="540"/>
      <c r="AX9" s="540"/>
      <c r="AY9" s="540" t="s">
        <v>237</v>
      </c>
      <c r="AZ9" s="540"/>
      <c r="BA9" s="540"/>
      <c r="BB9" s="540"/>
      <c r="BC9" s="540"/>
      <c r="BD9" s="540"/>
      <c r="BE9" s="540"/>
      <c r="BF9" s="523"/>
      <c r="BG9" s="523"/>
      <c r="BH9" s="523"/>
      <c r="BI9" s="523"/>
      <c r="BJ9" s="523"/>
      <c r="BK9" s="523"/>
      <c r="BL9" s="523"/>
      <c r="BM9" s="523"/>
      <c r="BN9" s="523"/>
      <c r="BO9" s="523"/>
      <c r="BP9" s="523"/>
      <c r="BQ9" s="523"/>
      <c r="BR9" s="523"/>
      <c r="BS9" s="524"/>
      <c r="BT9" s="574"/>
    </row>
    <row r="10" spans="1:72" s="25" customFormat="1" ht="18" customHeight="1">
      <c r="A10" s="401">
        <v>2014</v>
      </c>
      <c r="B10" s="530">
        <v>5707307</v>
      </c>
      <c r="C10" s="530"/>
      <c r="D10" s="530"/>
      <c r="E10" s="530"/>
      <c r="F10" s="530"/>
      <c r="G10" s="530"/>
      <c r="H10" s="530"/>
      <c r="I10" s="530">
        <v>3854080</v>
      </c>
      <c r="J10" s="530"/>
      <c r="K10" s="530"/>
      <c r="L10" s="530"/>
      <c r="M10" s="530"/>
      <c r="N10" s="530"/>
      <c r="O10" s="530"/>
      <c r="P10" s="558">
        <v>67.5</v>
      </c>
      <c r="Q10" s="558"/>
      <c r="R10" s="558"/>
      <c r="S10" s="558"/>
      <c r="T10" s="558"/>
      <c r="U10" s="558"/>
      <c r="V10" s="558"/>
      <c r="W10" s="530">
        <v>0</v>
      </c>
      <c r="X10" s="530"/>
      <c r="Y10" s="530"/>
      <c r="Z10" s="530"/>
      <c r="AA10" s="530"/>
      <c r="AB10" s="530"/>
      <c r="AC10" s="530"/>
      <c r="AD10" s="530">
        <v>757259</v>
      </c>
      <c r="AE10" s="530"/>
      <c r="AF10" s="530"/>
      <c r="AG10" s="530"/>
      <c r="AH10" s="530"/>
      <c r="AI10" s="530"/>
      <c r="AJ10" s="530"/>
      <c r="AK10" s="530">
        <v>755193</v>
      </c>
      <c r="AL10" s="530"/>
      <c r="AM10" s="530"/>
      <c r="AN10" s="530"/>
      <c r="AO10" s="530"/>
      <c r="AP10" s="530"/>
      <c r="AQ10" s="530"/>
      <c r="AR10" s="530">
        <v>75268</v>
      </c>
      <c r="AS10" s="530"/>
      <c r="AT10" s="530"/>
      <c r="AU10" s="530"/>
      <c r="AV10" s="530"/>
      <c r="AW10" s="530"/>
      <c r="AX10" s="530"/>
      <c r="AY10" s="530">
        <v>444317</v>
      </c>
      <c r="AZ10" s="530"/>
      <c r="BA10" s="530"/>
      <c r="BB10" s="530"/>
      <c r="BC10" s="530"/>
      <c r="BD10" s="530"/>
      <c r="BE10" s="530"/>
      <c r="BF10" s="530">
        <v>16487</v>
      </c>
      <c r="BG10" s="530"/>
      <c r="BH10" s="530"/>
      <c r="BI10" s="530"/>
      <c r="BJ10" s="530"/>
      <c r="BK10" s="530"/>
      <c r="BL10" s="530"/>
      <c r="BM10" s="530">
        <v>219121</v>
      </c>
      <c r="BN10" s="530"/>
      <c r="BO10" s="530"/>
      <c r="BP10" s="530"/>
      <c r="BQ10" s="530"/>
      <c r="BR10" s="530"/>
      <c r="BS10" s="530"/>
      <c r="BT10" s="427">
        <v>2014</v>
      </c>
    </row>
    <row r="11" spans="1:72" s="25" customFormat="1" ht="18" customHeight="1">
      <c r="A11" s="401">
        <v>2015</v>
      </c>
      <c r="B11" s="530">
        <v>5704217</v>
      </c>
      <c r="C11" s="530"/>
      <c r="D11" s="530"/>
      <c r="E11" s="530"/>
      <c r="F11" s="530"/>
      <c r="G11" s="530"/>
      <c r="H11" s="530"/>
      <c r="I11" s="530">
        <v>3953991</v>
      </c>
      <c r="J11" s="530"/>
      <c r="K11" s="530"/>
      <c r="L11" s="530"/>
      <c r="M11" s="530"/>
      <c r="N11" s="530"/>
      <c r="O11" s="530"/>
      <c r="P11" s="558">
        <v>69.3</v>
      </c>
      <c r="Q11" s="558"/>
      <c r="R11" s="558"/>
      <c r="S11" s="558"/>
      <c r="T11" s="558"/>
      <c r="U11" s="558"/>
      <c r="V11" s="558"/>
      <c r="W11" s="530">
        <v>0</v>
      </c>
      <c r="X11" s="530"/>
      <c r="Y11" s="530"/>
      <c r="Z11" s="530"/>
      <c r="AA11" s="530"/>
      <c r="AB11" s="530"/>
      <c r="AC11" s="530"/>
      <c r="AD11" s="530">
        <v>757259</v>
      </c>
      <c r="AE11" s="530"/>
      <c r="AF11" s="530"/>
      <c r="AG11" s="530"/>
      <c r="AH11" s="530"/>
      <c r="AI11" s="530"/>
      <c r="AJ11" s="530"/>
      <c r="AK11" s="530">
        <v>750607</v>
      </c>
      <c r="AL11" s="530"/>
      <c r="AM11" s="530"/>
      <c r="AN11" s="530"/>
      <c r="AO11" s="530"/>
      <c r="AP11" s="530"/>
      <c r="AQ11" s="530"/>
      <c r="AR11" s="530">
        <v>75268</v>
      </c>
      <c r="AS11" s="530"/>
      <c r="AT11" s="530"/>
      <c r="AU11" s="530"/>
      <c r="AV11" s="530"/>
      <c r="AW11" s="530"/>
      <c r="AX11" s="530"/>
      <c r="AY11" s="530">
        <v>439731</v>
      </c>
      <c r="AZ11" s="530"/>
      <c r="BA11" s="530"/>
      <c r="BB11" s="530"/>
      <c r="BC11" s="530"/>
      <c r="BD11" s="530"/>
      <c r="BE11" s="530"/>
      <c r="BF11" s="530">
        <v>16487</v>
      </c>
      <c r="BG11" s="530"/>
      <c r="BH11" s="530"/>
      <c r="BI11" s="530"/>
      <c r="BJ11" s="530"/>
      <c r="BK11" s="530"/>
      <c r="BL11" s="530"/>
      <c r="BM11" s="530">
        <v>219121</v>
      </c>
      <c r="BN11" s="530"/>
      <c r="BO11" s="530"/>
      <c r="BP11" s="530"/>
      <c r="BQ11" s="530"/>
      <c r="BR11" s="530"/>
      <c r="BS11" s="530"/>
      <c r="BT11" s="427">
        <v>2015</v>
      </c>
    </row>
    <row r="12" spans="1:72" s="25" customFormat="1" ht="18" customHeight="1">
      <c r="A12" s="401">
        <v>2016</v>
      </c>
      <c r="B12" s="530">
        <v>5505400</v>
      </c>
      <c r="C12" s="530"/>
      <c r="D12" s="530"/>
      <c r="E12" s="530"/>
      <c r="F12" s="530"/>
      <c r="G12" s="530"/>
      <c r="H12" s="530"/>
      <c r="I12" s="530">
        <v>4040087</v>
      </c>
      <c r="J12" s="530"/>
      <c r="K12" s="530"/>
      <c r="L12" s="530"/>
      <c r="M12" s="530"/>
      <c r="N12" s="530"/>
      <c r="O12" s="530"/>
      <c r="P12" s="558">
        <v>73.38</v>
      </c>
      <c r="Q12" s="558"/>
      <c r="R12" s="558"/>
      <c r="S12" s="558"/>
      <c r="T12" s="558"/>
      <c r="U12" s="558"/>
      <c r="V12" s="558"/>
      <c r="W12" s="530">
        <v>0</v>
      </c>
      <c r="X12" s="530"/>
      <c r="Y12" s="530"/>
      <c r="Z12" s="530"/>
      <c r="AA12" s="530"/>
      <c r="AB12" s="530"/>
      <c r="AC12" s="530"/>
      <c r="AD12" s="530">
        <v>833965</v>
      </c>
      <c r="AE12" s="530"/>
      <c r="AF12" s="530"/>
      <c r="AG12" s="530"/>
      <c r="AH12" s="530"/>
      <c r="AI12" s="530"/>
      <c r="AJ12" s="530"/>
      <c r="AK12" s="530">
        <v>750607</v>
      </c>
      <c r="AL12" s="530"/>
      <c r="AM12" s="530"/>
      <c r="AN12" s="530"/>
      <c r="AO12" s="530"/>
      <c r="AP12" s="530"/>
      <c r="AQ12" s="530"/>
      <c r="AR12" s="530">
        <v>75268</v>
      </c>
      <c r="AS12" s="530"/>
      <c r="AT12" s="530"/>
      <c r="AU12" s="530"/>
      <c r="AV12" s="530"/>
      <c r="AW12" s="530"/>
      <c r="AX12" s="530"/>
      <c r="AY12" s="530">
        <v>439731</v>
      </c>
      <c r="AZ12" s="530"/>
      <c r="BA12" s="530"/>
      <c r="BB12" s="530"/>
      <c r="BC12" s="530"/>
      <c r="BD12" s="530"/>
      <c r="BE12" s="530"/>
      <c r="BF12" s="530">
        <v>16487</v>
      </c>
      <c r="BG12" s="530"/>
      <c r="BH12" s="530"/>
      <c r="BI12" s="530"/>
      <c r="BJ12" s="530"/>
      <c r="BK12" s="530"/>
      <c r="BL12" s="530"/>
      <c r="BM12" s="530">
        <v>219121</v>
      </c>
      <c r="BN12" s="530"/>
      <c r="BO12" s="530"/>
      <c r="BP12" s="530"/>
      <c r="BQ12" s="530"/>
      <c r="BR12" s="530"/>
      <c r="BS12" s="530"/>
      <c r="BT12" s="427">
        <v>2016</v>
      </c>
    </row>
    <row r="13" spans="1:72" s="25" customFormat="1" ht="18" customHeight="1">
      <c r="A13" s="401">
        <v>2017</v>
      </c>
      <c r="B13" s="530">
        <v>5505400</v>
      </c>
      <c r="C13" s="530"/>
      <c r="D13" s="530"/>
      <c r="E13" s="530"/>
      <c r="F13" s="530"/>
      <c r="G13" s="530"/>
      <c r="H13" s="530"/>
      <c r="I13" s="530">
        <v>4206167</v>
      </c>
      <c r="J13" s="530"/>
      <c r="K13" s="530"/>
      <c r="L13" s="530"/>
      <c r="M13" s="530"/>
      <c r="N13" s="530"/>
      <c r="O13" s="530"/>
      <c r="P13" s="558">
        <v>76.400751988956301</v>
      </c>
      <c r="Q13" s="558"/>
      <c r="R13" s="558"/>
      <c r="S13" s="558"/>
      <c r="T13" s="558"/>
      <c r="U13" s="558"/>
      <c r="V13" s="558"/>
      <c r="W13" s="530">
        <v>0</v>
      </c>
      <c r="X13" s="530"/>
      <c r="Y13" s="530"/>
      <c r="Z13" s="530"/>
      <c r="AA13" s="530"/>
      <c r="AB13" s="530"/>
      <c r="AC13" s="530"/>
      <c r="AD13" s="530">
        <v>833965</v>
      </c>
      <c r="AE13" s="530"/>
      <c r="AF13" s="530"/>
      <c r="AG13" s="530"/>
      <c r="AH13" s="530"/>
      <c r="AI13" s="530"/>
      <c r="AJ13" s="530"/>
      <c r="AK13" s="530">
        <v>750672</v>
      </c>
      <c r="AL13" s="530"/>
      <c r="AM13" s="530"/>
      <c r="AN13" s="530"/>
      <c r="AO13" s="530"/>
      <c r="AP13" s="530"/>
      <c r="AQ13" s="530"/>
      <c r="AR13" s="530">
        <v>75332</v>
      </c>
      <c r="AS13" s="530"/>
      <c r="AT13" s="530"/>
      <c r="AU13" s="530"/>
      <c r="AV13" s="530"/>
      <c r="AW13" s="530"/>
      <c r="AX13" s="530"/>
      <c r="AY13" s="530">
        <v>439732</v>
      </c>
      <c r="AZ13" s="530"/>
      <c r="BA13" s="530"/>
      <c r="BB13" s="530"/>
      <c r="BC13" s="530"/>
      <c r="BD13" s="530"/>
      <c r="BE13" s="530"/>
      <c r="BF13" s="530">
        <v>16487</v>
      </c>
      <c r="BG13" s="530"/>
      <c r="BH13" s="530"/>
      <c r="BI13" s="530"/>
      <c r="BJ13" s="530"/>
      <c r="BK13" s="530"/>
      <c r="BL13" s="530"/>
      <c r="BM13" s="530">
        <v>219121</v>
      </c>
      <c r="BN13" s="530"/>
      <c r="BO13" s="530"/>
      <c r="BP13" s="530"/>
      <c r="BQ13" s="530"/>
      <c r="BR13" s="530"/>
      <c r="BS13" s="530"/>
      <c r="BT13" s="427">
        <v>2017</v>
      </c>
    </row>
    <row r="14" spans="1:72" s="73" customFormat="1" ht="18" customHeight="1">
      <c r="A14" s="401">
        <v>2018</v>
      </c>
      <c r="B14" s="530">
        <v>5063286</v>
      </c>
      <c r="C14" s="530"/>
      <c r="D14" s="530"/>
      <c r="E14" s="530"/>
      <c r="F14" s="530"/>
      <c r="G14" s="530"/>
      <c r="H14" s="530"/>
      <c r="I14" s="530">
        <v>4265266</v>
      </c>
      <c r="J14" s="530"/>
      <c r="K14" s="530"/>
      <c r="L14" s="530"/>
      <c r="M14" s="530"/>
      <c r="N14" s="530"/>
      <c r="O14" s="530"/>
      <c r="P14" s="558">
        <v>84.2</v>
      </c>
      <c r="Q14" s="558"/>
      <c r="R14" s="558"/>
      <c r="S14" s="558"/>
      <c r="T14" s="558"/>
      <c r="U14" s="558"/>
      <c r="V14" s="558"/>
      <c r="W14" s="530">
        <v>0</v>
      </c>
      <c r="X14" s="530"/>
      <c r="Y14" s="530"/>
      <c r="Z14" s="530"/>
      <c r="AA14" s="530"/>
      <c r="AB14" s="530"/>
      <c r="AC14" s="530"/>
      <c r="AD14" s="530">
        <v>999212</v>
      </c>
      <c r="AE14" s="530"/>
      <c r="AF14" s="530"/>
      <c r="AG14" s="530"/>
      <c r="AH14" s="530"/>
      <c r="AI14" s="530"/>
      <c r="AJ14" s="530"/>
      <c r="AK14" s="530">
        <v>931171</v>
      </c>
      <c r="AL14" s="530"/>
      <c r="AM14" s="530"/>
      <c r="AN14" s="530"/>
      <c r="AO14" s="530"/>
      <c r="AP14" s="530"/>
      <c r="AQ14" s="530"/>
      <c r="AR14" s="530">
        <v>75336</v>
      </c>
      <c r="AS14" s="530"/>
      <c r="AT14" s="530"/>
      <c r="AU14" s="530"/>
      <c r="AV14" s="530"/>
      <c r="AW14" s="530"/>
      <c r="AX14" s="530"/>
      <c r="AY14" s="530">
        <v>620221</v>
      </c>
      <c r="AZ14" s="530"/>
      <c r="BA14" s="530"/>
      <c r="BB14" s="530"/>
      <c r="BC14" s="530"/>
      <c r="BD14" s="530"/>
      <c r="BE14" s="530"/>
      <c r="BF14" s="530">
        <v>16489</v>
      </c>
      <c r="BG14" s="530"/>
      <c r="BH14" s="530"/>
      <c r="BI14" s="530"/>
      <c r="BJ14" s="530"/>
      <c r="BK14" s="530"/>
      <c r="BL14" s="530"/>
      <c r="BM14" s="530">
        <v>219125</v>
      </c>
      <c r="BN14" s="530"/>
      <c r="BO14" s="530"/>
      <c r="BP14" s="530"/>
      <c r="BQ14" s="530"/>
      <c r="BR14" s="530"/>
      <c r="BS14" s="530"/>
      <c r="BT14" s="427">
        <v>2018</v>
      </c>
    </row>
    <row r="15" spans="1:72" s="73" customFormat="1" ht="18" customHeight="1">
      <c r="A15" s="402">
        <v>2019</v>
      </c>
      <c r="B15" s="545">
        <v>5692002</v>
      </c>
      <c r="C15" s="545"/>
      <c r="D15" s="545"/>
      <c r="E15" s="545"/>
      <c r="F15" s="545"/>
      <c r="G15" s="545"/>
      <c r="H15" s="545"/>
      <c r="I15" s="545">
        <v>4350052</v>
      </c>
      <c r="J15" s="545"/>
      <c r="K15" s="545"/>
      <c r="L15" s="545"/>
      <c r="M15" s="545"/>
      <c r="N15" s="545"/>
      <c r="O15" s="545"/>
      <c r="P15" s="561">
        <v>76.400000000000006</v>
      </c>
      <c r="Q15" s="561"/>
      <c r="R15" s="561"/>
      <c r="S15" s="561"/>
      <c r="T15" s="561"/>
      <c r="U15" s="561"/>
      <c r="V15" s="561"/>
      <c r="W15" s="530">
        <v>0</v>
      </c>
      <c r="X15" s="530"/>
      <c r="Y15" s="530"/>
      <c r="Z15" s="530"/>
      <c r="AA15" s="530"/>
      <c r="AB15" s="530"/>
      <c r="AC15" s="530"/>
      <c r="AD15" s="545">
        <v>999212</v>
      </c>
      <c r="AE15" s="545"/>
      <c r="AF15" s="545"/>
      <c r="AG15" s="545"/>
      <c r="AH15" s="545"/>
      <c r="AI15" s="545"/>
      <c r="AJ15" s="545"/>
      <c r="AK15" s="545">
        <v>931171</v>
      </c>
      <c r="AL15" s="545"/>
      <c r="AM15" s="545"/>
      <c r="AN15" s="545"/>
      <c r="AO15" s="545"/>
      <c r="AP15" s="545"/>
      <c r="AQ15" s="545"/>
      <c r="AR15" s="545">
        <v>75336</v>
      </c>
      <c r="AS15" s="545"/>
      <c r="AT15" s="545"/>
      <c r="AU15" s="545"/>
      <c r="AV15" s="545"/>
      <c r="AW15" s="545"/>
      <c r="AX15" s="545"/>
      <c r="AY15" s="545">
        <v>620221</v>
      </c>
      <c r="AZ15" s="545"/>
      <c r="BA15" s="545"/>
      <c r="BB15" s="545"/>
      <c r="BC15" s="545"/>
      <c r="BD15" s="545"/>
      <c r="BE15" s="545"/>
      <c r="BF15" s="545">
        <v>16489</v>
      </c>
      <c r="BG15" s="545"/>
      <c r="BH15" s="545"/>
      <c r="BI15" s="545"/>
      <c r="BJ15" s="545"/>
      <c r="BK15" s="545"/>
      <c r="BL15" s="545"/>
      <c r="BM15" s="545">
        <v>219125</v>
      </c>
      <c r="BN15" s="545"/>
      <c r="BO15" s="545"/>
      <c r="BP15" s="545"/>
      <c r="BQ15" s="545"/>
      <c r="BR15" s="545"/>
      <c r="BS15" s="545"/>
      <c r="BT15" s="428">
        <v>2019</v>
      </c>
    </row>
    <row r="16" spans="1:72" s="73" customFormat="1" ht="18" customHeight="1">
      <c r="A16" s="425" t="s">
        <v>123</v>
      </c>
      <c r="B16" s="530">
        <v>3459149</v>
      </c>
      <c r="C16" s="530"/>
      <c r="D16" s="530"/>
      <c r="E16" s="530"/>
      <c r="F16" s="530"/>
      <c r="G16" s="530"/>
      <c r="H16" s="530"/>
      <c r="I16" s="530">
        <v>2781816</v>
      </c>
      <c r="J16" s="530"/>
      <c r="K16" s="530"/>
      <c r="L16" s="530"/>
      <c r="M16" s="530"/>
      <c r="N16" s="530"/>
      <c r="O16" s="530"/>
      <c r="P16" s="558">
        <v>86.4</v>
      </c>
      <c r="Q16" s="558"/>
      <c r="R16" s="558"/>
      <c r="S16" s="558"/>
      <c r="T16" s="558"/>
      <c r="U16" s="558"/>
      <c r="V16" s="558"/>
      <c r="W16" s="530">
        <v>0</v>
      </c>
      <c r="X16" s="530"/>
      <c r="Y16" s="530"/>
      <c r="Z16" s="530"/>
      <c r="AA16" s="530"/>
      <c r="AB16" s="530"/>
      <c r="AC16" s="530"/>
      <c r="AD16" s="530">
        <v>614740</v>
      </c>
      <c r="AE16" s="530"/>
      <c r="AF16" s="530"/>
      <c r="AG16" s="530"/>
      <c r="AH16" s="530"/>
      <c r="AI16" s="530"/>
      <c r="AJ16" s="530"/>
      <c r="AK16" s="530">
        <v>558080</v>
      </c>
      <c r="AL16" s="530"/>
      <c r="AM16" s="530"/>
      <c r="AN16" s="530"/>
      <c r="AO16" s="530"/>
      <c r="AP16" s="530"/>
      <c r="AQ16" s="530"/>
      <c r="AR16" s="530">
        <v>55733</v>
      </c>
      <c r="AS16" s="530"/>
      <c r="AT16" s="530"/>
      <c r="AU16" s="530"/>
      <c r="AV16" s="530"/>
      <c r="AW16" s="530"/>
      <c r="AX16" s="530"/>
      <c r="AY16" s="530">
        <v>364852</v>
      </c>
      <c r="AZ16" s="530"/>
      <c r="BA16" s="530"/>
      <c r="BB16" s="530"/>
      <c r="BC16" s="530"/>
      <c r="BD16" s="530"/>
      <c r="BE16" s="530"/>
      <c r="BF16" s="530">
        <v>6798</v>
      </c>
      <c r="BG16" s="530"/>
      <c r="BH16" s="530"/>
      <c r="BI16" s="530"/>
      <c r="BJ16" s="530"/>
      <c r="BK16" s="530"/>
      <c r="BL16" s="530"/>
      <c r="BM16" s="530">
        <v>130697</v>
      </c>
      <c r="BN16" s="530"/>
      <c r="BO16" s="530"/>
      <c r="BP16" s="530"/>
      <c r="BQ16" s="530"/>
      <c r="BR16" s="530"/>
      <c r="BS16" s="530"/>
      <c r="BT16" s="429" t="s">
        <v>165</v>
      </c>
    </row>
    <row r="17" spans="1:72" s="73" customFormat="1" ht="18" customHeight="1">
      <c r="A17" s="426" t="s">
        <v>125</v>
      </c>
      <c r="B17" s="544">
        <v>2232853</v>
      </c>
      <c r="C17" s="544"/>
      <c r="D17" s="544"/>
      <c r="E17" s="544"/>
      <c r="F17" s="544"/>
      <c r="G17" s="544"/>
      <c r="H17" s="544"/>
      <c r="I17" s="544">
        <v>1568236</v>
      </c>
      <c r="J17" s="544"/>
      <c r="K17" s="544"/>
      <c r="L17" s="544"/>
      <c r="M17" s="544"/>
      <c r="N17" s="544"/>
      <c r="O17" s="544"/>
      <c r="P17" s="560">
        <v>80.7</v>
      </c>
      <c r="Q17" s="560"/>
      <c r="R17" s="560"/>
      <c r="S17" s="560"/>
      <c r="T17" s="560"/>
      <c r="U17" s="560"/>
      <c r="V17" s="560"/>
      <c r="W17" s="544">
        <v>0</v>
      </c>
      <c r="X17" s="544"/>
      <c r="Y17" s="544"/>
      <c r="Z17" s="544"/>
      <c r="AA17" s="544"/>
      <c r="AB17" s="544"/>
      <c r="AC17" s="544"/>
      <c r="AD17" s="544">
        <v>384472</v>
      </c>
      <c r="AE17" s="544"/>
      <c r="AF17" s="544"/>
      <c r="AG17" s="544"/>
      <c r="AH17" s="544"/>
      <c r="AI17" s="544"/>
      <c r="AJ17" s="544"/>
      <c r="AK17" s="544">
        <v>373091</v>
      </c>
      <c r="AL17" s="544"/>
      <c r="AM17" s="544"/>
      <c r="AN17" s="544"/>
      <c r="AO17" s="544"/>
      <c r="AP17" s="544"/>
      <c r="AQ17" s="544"/>
      <c r="AR17" s="544">
        <v>19603</v>
      </c>
      <c r="AS17" s="544"/>
      <c r="AT17" s="544"/>
      <c r="AU17" s="544"/>
      <c r="AV17" s="544"/>
      <c r="AW17" s="544"/>
      <c r="AX17" s="544"/>
      <c r="AY17" s="544">
        <v>255369</v>
      </c>
      <c r="AZ17" s="544"/>
      <c r="BA17" s="544"/>
      <c r="BB17" s="544"/>
      <c r="BC17" s="544"/>
      <c r="BD17" s="544"/>
      <c r="BE17" s="544"/>
      <c r="BF17" s="544">
        <v>9691</v>
      </c>
      <c r="BG17" s="544"/>
      <c r="BH17" s="544"/>
      <c r="BI17" s="544"/>
      <c r="BJ17" s="544"/>
      <c r="BK17" s="544"/>
      <c r="BL17" s="544"/>
      <c r="BM17" s="544">
        <v>88428</v>
      </c>
      <c r="BN17" s="544"/>
      <c r="BO17" s="544"/>
      <c r="BP17" s="544"/>
      <c r="BQ17" s="544"/>
      <c r="BR17" s="544"/>
      <c r="BS17" s="544"/>
      <c r="BT17" s="430" t="s">
        <v>179</v>
      </c>
    </row>
    <row r="18" spans="1:72" s="74" customFormat="1" ht="22.5" customHeight="1">
      <c r="A18" s="366"/>
      <c r="B18" s="595"/>
      <c r="C18" s="595"/>
      <c r="D18" s="595"/>
      <c r="E18" s="595"/>
      <c r="F18" s="595"/>
      <c r="G18" s="595"/>
      <c r="H18" s="595"/>
      <c r="I18" s="595"/>
      <c r="J18" s="595"/>
      <c r="K18" s="595"/>
      <c r="L18" s="595"/>
      <c r="M18" s="595"/>
      <c r="N18" s="595"/>
      <c r="O18" s="595"/>
      <c r="P18" s="595"/>
      <c r="Q18" s="595"/>
      <c r="R18" s="595"/>
      <c r="S18" s="595"/>
      <c r="T18" s="595"/>
      <c r="U18" s="595"/>
      <c r="V18" s="595"/>
      <c r="W18" s="595"/>
      <c r="X18" s="595"/>
      <c r="Y18" s="595"/>
      <c r="Z18" s="595"/>
      <c r="AA18" s="595"/>
      <c r="AB18" s="595"/>
      <c r="AC18" s="595"/>
      <c r="AD18" s="595"/>
      <c r="AE18" s="595"/>
      <c r="AF18" s="595"/>
      <c r="AG18" s="595"/>
      <c r="AH18" s="595"/>
      <c r="AI18" s="595"/>
      <c r="AJ18" s="595"/>
      <c r="AK18" s="595"/>
      <c r="AL18" s="595"/>
      <c r="AM18" s="595"/>
      <c r="AN18" s="595"/>
      <c r="AO18" s="595"/>
      <c r="AP18" s="595"/>
      <c r="AQ18" s="595"/>
      <c r="AR18" s="595"/>
      <c r="AS18" s="595"/>
      <c r="AT18" s="595"/>
      <c r="AU18" s="595"/>
      <c r="AV18" s="595"/>
      <c r="AW18" s="595"/>
      <c r="AX18" s="595"/>
      <c r="AY18" s="595"/>
      <c r="AZ18" s="595"/>
      <c r="BA18" s="595"/>
      <c r="BB18" s="595"/>
      <c r="BC18" s="595"/>
      <c r="BD18" s="595"/>
      <c r="BE18" s="595"/>
      <c r="BF18" s="595"/>
      <c r="BG18" s="595"/>
      <c r="BH18" s="595"/>
      <c r="BI18" s="595"/>
      <c r="BJ18" s="595"/>
      <c r="BK18" s="595"/>
      <c r="BL18" s="595"/>
      <c r="BM18" s="595"/>
      <c r="BN18" s="595"/>
      <c r="BO18" s="595"/>
      <c r="BP18" s="595"/>
      <c r="BQ18" s="595"/>
      <c r="BR18" s="595"/>
      <c r="BS18" s="595"/>
      <c r="BT18" s="366"/>
    </row>
    <row r="19" spans="1:72" s="73" customFormat="1" ht="19.7" customHeight="1">
      <c r="A19" s="562" t="s">
        <v>139</v>
      </c>
      <c r="B19" s="590" t="s">
        <v>238</v>
      </c>
      <c r="C19" s="591"/>
      <c r="D19" s="591"/>
      <c r="E19" s="591"/>
      <c r="F19" s="591"/>
      <c r="G19" s="591"/>
      <c r="H19" s="591"/>
      <c r="I19" s="591"/>
      <c r="J19" s="591"/>
      <c r="K19" s="591"/>
      <c r="L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2"/>
      <c r="AK19" s="590" t="s">
        <v>239</v>
      </c>
      <c r="AL19" s="591"/>
      <c r="AM19" s="591"/>
      <c r="AN19" s="591"/>
      <c r="AO19" s="591"/>
      <c r="AP19" s="591"/>
      <c r="AQ19" s="591"/>
      <c r="AR19" s="591"/>
      <c r="AS19" s="591"/>
      <c r="AT19" s="591"/>
      <c r="AU19" s="591"/>
      <c r="AV19" s="591"/>
      <c r="AW19" s="591"/>
      <c r="AX19" s="591"/>
      <c r="AY19" s="591"/>
      <c r="AZ19" s="591"/>
      <c r="BA19" s="591"/>
      <c r="BB19" s="591"/>
      <c r="BC19" s="591"/>
      <c r="BD19" s="591"/>
      <c r="BE19" s="591"/>
      <c r="BF19" s="591"/>
      <c r="BG19" s="591"/>
      <c r="BH19" s="591"/>
      <c r="BI19" s="591"/>
      <c r="BJ19" s="591"/>
      <c r="BK19" s="591"/>
      <c r="BL19" s="591"/>
      <c r="BM19" s="591"/>
      <c r="BN19" s="591"/>
      <c r="BO19" s="591"/>
      <c r="BP19" s="591"/>
      <c r="BQ19" s="591"/>
      <c r="BR19" s="591"/>
      <c r="BS19" s="592"/>
      <c r="BT19" s="572" t="s">
        <v>146</v>
      </c>
    </row>
    <row r="20" spans="1:72" s="74" customFormat="1" ht="19.7" customHeight="1">
      <c r="A20" s="563"/>
      <c r="B20" s="536" t="s">
        <v>216</v>
      </c>
      <c r="C20" s="536"/>
      <c r="D20" s="536"/>
      <c r="E20" s="536"/>
      <c r="F20" s="537"/>
      <c r="G20" s="556" t="s">
        <v>361</v>
      </c>
      <c r="H20" s="557"/>
      <c r="I20" s="557"/>
      <c r="J20" s="557"/>
      <c r="K20" s="557"/>
      <c r="L20" s="557"/>
      <c r="M20" s="557"/>
      <c r="N20" s="557"/>
      <c r="O20" s="557"/>
      <c r="P20" s="557"/>
      <c r="Q20" s="557"/>
      <c r="R20" s="557"/>
      <c r="S20" s="557"/>
      <c r="T20" s="557"/>
      <c r="U20" s="557"/>
      <c r="V20" s="557"/>
      <c r="W20" s="557"/>
      <c r="X20" s="557"/>
      <c r="Y20" s="557"/>
      <c r="Z20" s="557"/>
      <c r="AA20" s="557" t="s">
        <v>362</v>
      </c>
      <c r="AB20" s="557"/>
      <c r="AC20" s="557"/>
      <c r="AD20" s="557"/>
      <c r="AE20" s="557"/>
      <c r="AF20" s="557"/>
      <c r="AG20" s="557"/>
      <c r="AH20" s="557"/>
      <c r="AI20" s="557"/>
      <c r="AJ20" s="557"/>
      <c r="AK20" s="588" t="s">
        <v>240</v>
      </c>
      <c r="AL20" s="589"/>
      <c r="AM20" s="589"/>
      <c r="AN20" s="589"/>
      <c r="AO20" s="589"/>
      <c r="AP20" s="589"/>
      <c r="AQ20" s="589"/>
      <c r="AR20" s="589"/>
      <c r="AS20" s="589"/>
      <c r="AT20" s="589"/>
      <c r="AU20" s="589"/>
      <c r="AV20" s="589"/>
      <c r="AW20" s="589"/>
      <c r="AX20" s="589"/>
      <c r="AY20" s="589"/>
      <c r="AZ20" s="589"/>
      <c r="BA20" s="589"/>
      <c r="BB20" s="589"/>
      <c r="BC20" s="589"/>
      <c r="BD20" s="589"/>
      <c r="BE20" s="534" t="s">
        <v>241</v>
      </c>
      <c r="BF20" s="534"/>
      <c r="BG20" s="534"/>
      <c r="BH20" s="534"/>
      <c r="BI20" s="534"/>
      <c r="BJ20" s="534" t="s">
        <v>242</v>
      </c>
      <c r="BK20" s="534"/>
      <c r="BL20" s="534"/>
      <c r="BM20" s="534"/>
      <c r="BN20" s="534"/>
      <c r="BO20" s="534" t="s">
        <v>243</v>
      </c>
      <c r="BP20" s="534"/>
      <c r="BQ20" s="534"/>
      <c r="BR20" s="534"/>
      <c r="BS20" s="547"/>
      <c r="BT20" s="573"/>
    </row>
    <row r="21" spans="1:72" s="74" customFormat="1" ht="14.1" customHeight="1">
      <c r="A21" s="563"/>
      <c r="B21" s="535" t="s">
        <v>222</v>
      </c>
      <c r="C21" s="535"/>
      <c r="D21" s="535"/>
      <c r="E21" s="535"/>
      <c r="F21" s="532"/>
      <c r="G21" s="538" t="s">
        <v>209</v>
      </c>
      <c r="H21" s="536"/>
      <c r="I21" s="536"/>
      <c r="J21" s="536"/>
      <c r="K21" s="537"/>
      <c r="L21" s="538" t="s">
        <v>210</v>
      </c>
      <c r="M21" s="536"/>
      <c r="N21" s="536"/>
      <c r="O21" s="536"/>
      <c r="P21" s="537"/>
      <c r="Q21" s="550" t="s">
        <v>244</v>
      </c>
      <c r="R21" s="551"/>
      <c r="S21" s="551"/>
      <c r="T21" s="551"/>
      <c r="U21" s="551"/>
      <c r="V21" s="551"/>
      <c r="W21" s="551"/>
      <c r="X21" s="551"/>
      <c r="Y21" s="551"/>
      <c r="Z21" s="552"/>
      <c r="AA21" s="538" t="s">
        <v>209</v>
      </c>
      <c r="AB21" s="536"/>
      <c r="AC21" s="536"/>
      <c r="AD21" s="536"/>
      <c r="AE21" s="537"/>
      <c r="AF21" s="538" t="s">
        <v>210</v>
      </c>
      <c r="AG21" s="536"/>
      <c r="AH21" s="536"/>
      <c r="AI21" s="536"/>
      <c r="AJ21" s="536"/>
      <c r="AK21" s="579" t="s">
        <v>244</v>
      </c>
      <c r="AL21" s="580"/>
      <c r="AM21" s="580"/>
      <c r="AN21" s="580"/>
      <c r="AO21" s="580"/>
      <c r="AP21" s="580"/>
      <c r="AQ21" s="580"/>
      <c r="AR21" s="580"/>
      <c r="AS21" s="580"/>
      <c r="AT21" s="581"/>
      <c r="AU21" s="534" t="s">
        <v>220</v>
      </c>
      <c r="AV21" s="534"/>
      <c r="AW21" s="534"/>
      <c r="AX21" s="534"/>
      <c r="AY21" s="534"/>
      <c r="AZ21" s="534" t="s">
        <v>221</v>
      </c>
      <c r="BA21" s="534"/>
      <c r="BB21" s="534"/>
      <c r="BC21" s="534"/>
      <c r="BD21" s="534"/>
      <c r="BE21" s="521" t="s">
        <v>245</v>
      </c>
      <c r="BF21" s="521"/>
      <c r="BG21" s="521"/>
      <c r="BH21" s="521"/>
      <c r="BI21" s="521"/>
      <c r="BJ21" s="582" t="s">
        <v>245</v>
      </c>
      <c r="BK21" s="583"/>
      <c r="BL21" s="583"/>
      <c r="BM21" s="583"/>
      <c r="BN21" s="584"/>
      <c r="BO21" s="521" t="s">
        <v>246</v>
      </c>
      <c r="BP21" s="521"/>
      <c r="BQ21" s="521"/>
      <c r="BR21" s="521"/>
      <c r="BS21" s="522"/>
      <c r="BT21" s="573"/>
    </row>
    <row r="22" spans="1:72" s="74" customFormat="1" ht="14.1" customHeight="1">
      <c r="A22" s="563"/>
      <c r="B22" s="533"/>
      <c r="C22" s="534"/>
      <c r="D22" s="534"/>
      <c r="E22" s="534"/>
      <c r="F22" s="534"/>
      <c r="G22" s="547" t="s">
        <v>214</v>
      </c>
      <c r="H22" s="548"/>
      <c r="I22" s="548"/>
      <c r="J22" s="548"/>
      <c r="K22" s="533"/>
      <c r="L22" s="547" t="s">
        <v>214</v>
      </c>
      <c r="M22" s="548"/>
      <c r="N22" s="548"/>
      <c r="O22" s="548"/>
      <c r="P22" s="533"/>
      <c r="Q22" s="553"/>
      <c r="R22" s="554"/>
      <c r="S22" s="554"/>
      <c r="T22" s="554"/>
      <c r="U22" s="554"/>
      <c r="V22" s="554"/>
      <c r="W22" s="554"/>
      <c r="X22" s="554"/>
      <c r="Y22" s="554"/>
      <c r="Z22" s="555"/>
      <c r="AA22" s="547" t="s">
        <v>214</v>
      </c>
      <c r="AB22" s="548"/>
      <c r="AC22" s="548"/>
      <c r="AD22" s="548"/>
      <c r="AE22" s="533"/>
      <c r="AF22" s="547" t="s">
        <v>214</v>
      </c>
      <c r="AG22" s="548"/>
      <c r="AH22" s="548"/>
      <c r="AI22" s="548"/>
      <c r="AJ22" s="548"/>
      <c r="AK22" s="554"/>
      <c r="AL22" s="554"/>
      <c r="AM22" s="554"/>
      <c r="AN22" s="554"/>
      <c r="AO22" s="554"/>
      <c r="AP22" s="554"/>
      <c r="AQ22" s="554"/>
      <c r="AR22" s="554"/>
      <c r="AS22" s="554"/>
      <c r="AT22" s="555"/>
      <c r="AU22" s="534"/>
      <c r="AV22" s="534"/>
      <c r="AW22" s="534"/>
      <c r="AX22" s="534"/>
      <c r="AY22" s="534"/>
      <c r="AZ22" s="534"/>
      <c r="BA22" s="534"/>
      <c r="BB22" s="534"/>
      <c r="BC22" s="534"/>
      <c r="BD22" s="534"/>
      <c r="BE22" s="534"/>
      <c r="BF22" s="534"/>
      <c r="BG22" s="534"/>
      <c r="BH22" s="534"/>
      <c r="BI22" s="534"/>
      <c r="BJ22" s="582" t="s">
        <v>247</v>
      </c>
      <c r="BK22" s="583"/>
      <c r="BL22" s="583"/>
      <c r="BM22" s="583"/>
      <c r="BN22" s="584"/>
      <c r="BO22" s="534"/>
      <c r="BP22" s="534"/>
      <c r="BQ22" s="534"/>
      <c r="BR22" s="534"/>
      <c r="BS22" s="547"/>
      <c r="BT22" s="573"/>
    </row>
    <row r="23" spans="1:72" s="74" customFormat="1" ht="14.1" customHeight="1">
      <c r="A23" s="563"/>
      <c r="B23" s="532" t="s">
        <v>248</v>
      </c>
      <c r="C23" s="521"/>
      <c r="D23" s="521"/>
      <c r="E23" s="521"/>
      <c r="F23" s="521"/>
      <c r="G23" s="521" t="s">
        <v>249</v>
      </c>
      <c r="H23" s="521"/>
      <c r="I23" s="521"/>
      <c r="J23" s="521"/>
      <c r="K23" s="521"/>
      <c r="L23" s="521" t="s">
        <v>250</v>
      </c>
      <c r="M23" s="521"/>
      <c r="N23" s="521"/>
      <c r="O23" s="521"/>
      <c r="P23" s="521"/>
      <c r="Q23" s="534" t="s">
        <v>228</v>
      </c>
      <c r="R23" s="534"/>
      <c r="S23" s="534"/>
      <c r="T23" s="534"/>
      <c r="U23" s="534"/>
      <c r="V23" s="534" t="s">
        <v>229</v>
      </c>
      <c r="W23" s="534"/>
      <c r="X23" s="534"/>
      <c r="Y23" s="534"/>
      <c r="Z23" s="534"/>
      <c r="AA23" s="521" t="s">
        <v>249</v>
      </c>
      <c r="AB23" s="521"/>
      <c r="AC23" s="521"/>
      <c r="AD23" s="521"/>
      <c r="AE23" s="521"/>
      <c r="AF23" s="521" t="s">
        <v>250</v>
      </c>
      <c r="AG23" s="521"/>
      <c r="AH23" s="521"/>
      <c r="AI23" s="521"/>
      <c r="AJ23" s="522"/>
      <c r="AK23" s="533" t="s">
        <v>228</v>
      </c>
      <c r="AL23" s="534"/>
      <c r="AM23" s="534"/>
      <c r="AN23" s="534"/>
      <c r="AO23" s="534"/>
      <c r="AP23" s="534" t="s">
        <v>229</v>
      </c>
      <c r="AQ23" s="534"/>
      <c r="AR23" s="534"/>
      <c r="AS23" s="534"/>
      <c r="AT23" s="534"/>
      <c r="AU23" s="521"/>
      <c r="AV23" s="521"/>
      <c r="AW23" s="521"/>
      <c r="AX23" s="521"/>
      <c r="AY23" s="521"/>
      <c r="AZ23" s="521"/>
      <c r="BA23" s="521"/>
      <c r="BB23" s="521"/>
      <c r="BC23" s="521"/>
      <c r="BD23" s="521"/>
      <c r="BE23" s="534" t="s">
        <v>251</v>
      </c>
      <c r="BF23" s="534"/>
      <c r="BG23" s="534"/>
      <c r="BH23" s="534"/>
      <c r="BI23" s="534"/>
      <c r="BJ23" s="582"/>
      <c r="BK23" s="583"/>
      <c r="BL23" s="583"/>
      <c r="BM23" s="583"/>
      <c r="BN23" s="584"/>
      <c r="BO23" s="596" t="s">
        <v>252</v>
      </c>
      <c r="BP23" s="596"/>
      <c r="BQ23" s="596"/>
      <c r="BR23" s="596"/>
      <c r="BS23" s="597"/>
      <c r="BT23" s="573"/>
    </row>
    <row r="24" spans="1:72" s="74" customFormat="1" ht="14.1" customHeight="1">
      <c r="A24" s="564"/>
      <c r="B24" s="531" t="s">
        <v>178</v>
      </c>
      <c r="C24" s="523"/>
      <c r="D24" s="523"/>
      <c r="E24" s="523"/>
      <c r="F24" s="523"/>
      <c r="G24" s="523" t="s">
        <v>253</v>
      </c>
      <c r="H24" s="523"/>
      <c r="I24" s="523"/>
      <c r="J24" s="523"/>
      <c r="K24" s="523"/>
      <c r="L24" s="523" t="s">
        <v>235</v>
      </c>
      <c r="M24" s="523"/>
      <c r="N24" s="523"/>
      <c r="O24" s="523"/>
      <c r="P24" s="523"/>
      <c r="Q24" s="559" t="s">
        <v>236</v>
      </c>
      <c r="R24" s="559"/>
      <c r="S24" s="559"/>
      <c r="T24" s="559"/>
      <c r="U24" s="559"/>
      <c r="V24" s="523" t="s">
        <v>237</v>
      </c>
      <c r="W24" s="523"/>
      <c r="X24" s="523"/>
      <c r="Y24" s="523"/>
      <c r="Z24" s="523"/>
      <c r="AA24" s="523" t="s">
        <v>253</v>
      </c>
      <c r="AB24" s="523"/>
      <c r="AC24" s="523"/>
      <c r="AD24" s="523"/>
      <c r="AE24" s="523"/>
      <c r="AF24" s="523" t="s">
        <v>235</v>
      </c>
      <c r="AG24" s="523"/>
      <c r="AH24" s="523"/>
      <c r="AI24" s="523"/>
      <c r="AJ24" s="524"/>
      <c r="AK24" s="531" t="s">
        <v>254</v>
      </c>
      <c r="AL24" s="523"/>
      <c r="AM24" s="523"/>
      <c r="AN24" s="523"/>
      <c r="AO24" s="523"/>
      <c r="AP24" s="523" t="s">
        <v>237</v>
      </c>
      <c r="AQ24" s="523"/>
      <c r="AR24" s="523"/>
      <c r="AS24" s="523"/>
      <c r="AT24" s="523"/>
      <c r="AU24" s="523" t="s">
        <v>230</v>
      </c>
      <c r="AV24" s="523"/>
      <c r="AW24" s="523"/>
      <c r="AX24" s="523"/>
      <c r="AY24" s="523"/>
      <c r="AZ24" s="523" t="s">
        <v>231</v>
      </c>
      <c r="BA24" s="523"/>
      <c r="BB24" s="523"/>
      <c r="BC24" s="523"/>
      <c r="BD24" s="523"/>
      <c r="BE24" s="540" t="s">
        <v>255</v>
      </c>
      <c r="BF24" s="540"/>
      <c r="BG24" s="540"/>
      <c r="BH24" s="540"/>
      <c r="BI24" s="540"/>
      <c r="BJ24" s="585"/>
      <c r="BK24" s="586"/>
      <c r="BL24" s="586"/>
      <c r="BM24" s="586"/>
      <c r="BN24" s="587"/>
      <c r="BO24" s="540" t="s">
        <v>255</v>
      </c>
      <c r="BP24" s="540"/>
      <c r="BQ24" s="540"/>
      <c r="BR24" s="540"/>
      <c r="BS24" s="565"/>
      <c r="BT24" s="574"/>
    </row>
    <row r="25" spans="1:72" s="73" customFormat="1" ht="18.600000000000001" customHeight="1">
      <c r="A25" s="401">
        <v>2014</v>
      </c>
      <c r="B25" s="528">
        <v>248.1</v>
      </c>
      <c r="C25" s="528"/>
      <c r="D25" s="528"/>
      <c r="E25" s="528"/>
      <c r="F25" s="528"/>
      <c r="G25" s="530">
        <v>2427432</v>
      </c>
      <c r="H25" s="530"/>
      <c r="I25" s="530"/>
      <c r="J25" s="530"/>
      <c r="K25" s="530"/>
      <c r="L25" s="530">
        <v>1990705</v>
      </c>
      <c r="M25" s="530"/>
      <c r="N25" s="530"/>
      <c r="O25" s="530"/>
      <c r="P25" s="530"/>
      <c r="Q25" s="530">
        <v>0</v>
      </c>
      <c r="R25" s="530"/>
      <c r="S25" s="530"/>
      <c r="T25" s="530"/>
      <c r="U25" s="530"/>
      <c r="V25" s="530">
        <v>1990705</v>
      </c>
      <c r="W25" s="530"/>
      <c r="X25" s="530"/>
      <c r="Y25" s="530"/>
      <c r="Z25" s="530"/>
      <c r="AA25" s="530">
        <v>2522616</v>
      </c>
      <c r="AB25" s="530"/>
      <c r="AC25" s="530"/>
      <c r="AD25" s="530"/>
      <c r="AE25" s="530"/>
      <c r="AF25" s="530">
        <v>1108182</v>
      </c>
      <c r="AG25" s="530"/>
      <c r="AH25" s="530"/>
      <c r="AI25" s="530"/>
      <c r="AJ25" s="530"/>
      <c r="AK25" s="530">
        <v>67923</v>
      </c>
      <c r="AL25" s="530"/>
      <c r="AM25" s="530"/>
      <c r="AN25" s="530"/>
      <c r="AO25" s="530"/>
      <c r="AP25" s="530">
        <v>935517</v>
      </c>
      <c r="AQ25" s="530"/>
      <c r="AR25" s="530"/>
      <c r="AS25" s="530"/>
      <c r="AT25" s="530"/>
      <c r="AU25" s="530">
        <v>2124</v>
      </c>
      <c r="AV25" s="530"/>
      <c r="AW25" s="530"/>
      <c r="AX25" s="530"/>
      <c r="AY25" s="530"/>
      <c r="AZ25" s="571">
        <v>102618</v>
      </c>
      <c r="BA25" s="571"/>
      <c r="BB25" s="571"/>
      <c r="BC25" s="571"/>
      <c r="BD25" s="571"/>
      <c r="BE25" s="571">
        <v>63299</v>
      </c>
      <c r="BF25" s="571"/>
      <c r="BG25" s="571"/>
      <c r="BH25" s="571"/>
      <c r="BI25" s="571"/>
      <c r="BJ25" s="571">
        <v>98717</v>
      </c>
      <c r="BK25" s="571"/>
      <c r="BL25" s="571"/>
      <c r="BM25" s="571"/>
      <c r="BN25" s="571"/>
      <c r="BO25" s="571">
        <v>2395</v>
      </c>
      <c r="BP25" s="571"/>
      <c r="BQ25" s="571"/>
      <c r="BR25" s="571"/>
      <c r="BS25" s="571"/>
      <c r="BT25" s="427">
        <v>2014</v>
      </c>
    </row>
    <row r="26" spans="1:72" s="73" customFormat="1" ht="18.600000000000001" customHeight="1">
      <c r="A26" s="401">
        <v>2015</v>
      </c>
      <c r="B26" s="528">
        <v>248.1</v>
      </c>
      <c r="C26" s="528"/>
      <c r="D26" s="528"/>
      <c r="E26" s="528"/>
      <c r="F26" s="528"/>
      <c r="G26" s="530">
        <v>2424342</v>
      </c>
      <c r="H26" s="530"/>
      <c r="I26" s="530"/>
      <c r="J26" s="530"/>
      <c r="K26" s="530"/>
      <c r="L26" s="530">
        <v>2060823</v>
      </c>
      <c r="M26" s="530"/>
      <c r="N26" s="530"/>
      <c r="O26" s="530"/>
      <c r="P26" s="530"/>
      <c r="Q26" s="530">
        <v>0</v>
      </c>
      <c r="R26" s="530"/>
      <c r="S26" s="530"/>
      <c r="T26" s="530"/>
      <c r="U26" s="530"/>
      <c r="V26" s="530">
        <v>2060823</v>
      </c>
      <c r="W26" s="530"/>
      <c r="X26" s="530"/>
      <c r="Y26" s="530"/>
      <c r="Z26" s="530"/>
      <c r="AA26" s="530">
        <v>2522616</v>
      </c>
      <c r="AB26" s="530"/>
      <c r="AC26" s="530"/>
      <c r="AD26" s="530"/>
      <c r="AE26" s="530"/>
      <c r="AF26" s="530">
        <v>1142561</v>
      </c>
      <c r="AG26" s="530"/>
      <c r="AH26" s="530"/>
      <c r="AI26" s="530"/>
      <c r="AJ26" s="530"/>
      <c r="AK26" s="530">
        <v>67923</v>
      </c>
      <c r="AL26" s="530"/>
      <c r="AM26" s="530"/>
      <c r="AN26" s="530"/>
      <c r="AO26" s="530"/>
      <c r="AP26" s="530">
        <v>969896</v>
      </c>
      <c r="AQ26" s="530"/>
      <c r="AR26" s="530"/>
      <c r="AS26" s="530"/>
      <c r="AT26" s="530"/>
      <c r="AU26" s="530">
        <v>2124</v>
      </c>
      <c r="AV26" s="530"/>
      <c r="AW26" s="530"/>
      <c r="AX26" s="530"/>
      <c r="AY26" s="530"/>
      <c r="AZ26" s="571">
        <v>102618</v>
      </c>
      <c r="BA26" s="571"/>
      <c r="BB26" s="571"/>
      <c r="BC26" s="571"/>
      <c r="BD26" s="571"/>
      <c r="BE26" s="571">
        <v>66254</v>
      </c>
      <c r="BF26" s="571"/>
      <c r="BG26" s="571"/>
      <c r="BH26" s="571"/>
      <c r="BI26" s="571"/>
      <c r="BJ26" s="571">
        <v>104898</v>
      </c>
      <c r="BK26" s="571"/>
      <c r="BL26" s="571"/>
      <c r="BM26" s="571"/>
      <c r="BN26" s="571"/>
      <c r="BO26" s="571">
        <v>2395</v>
      </c>
      <c r="BP26" s="571"/>
      <c r="BQ26" s="571"/>
      <c r="BR26" s="571"/>
      <c r="BS26" s="571"/>
      <c r="BT26" s="427">
        <v>2015</v>
      </c>
    </row>
    <row r="27" spans="1:72" s="73" customFormat="1" ht="18.600000000000001" customHeight="1">
      <c r="A27" s="401">
        <v>2016</v>
      </c>
      <c r="B27" s="528">
        <v>248.1</v>
      </c>
      <c r="C27" s="528"/>
      <c r="D27" s="528"/>
      <c r="E27" s="528"/>
      <c r="F27" s="528"/>
      <c r="G27" s="530">
        <v>2888251</v>
      </c>
      <c r="H27" s="530"/>
      <c r="I27" s="530"/>
      <c r="J27" s="530"/>
      <c r="K27" s="530"/>
      <c r="L27" s="530">
        <v>2146919</v>
      </c>
      <c r="M27" s="530"/>
      <c r="N27" s="530"/>
      <c r="O27" s="530"/>
      <c r="P27" s="530"/>
      <c r="Q27" s="530">
        <v>0</v>
      </c>
      <c r="R27" s="530"/>
      <c r="S27" s="530"/>
      <c r="T27" s="530"/>
      <c r="U27" s="530"/>
      <c r="V27" s="530">
        <v>2146919</v>
      </c>
      <c r="W27" s="530"/>
      <c r="X27" s="530"/>
      <c r="Y27" s="530"/>
      <c r="Z27" s="530"/>
      <c r="AA27" s="530">
        <v>1783184</v>
      </c>
      <c r="AB27" s="530"/>
      <c r="AC27" s="530"/>
      <c r="AD27" s="530"/>
      <c r="AE27" s="530"/>
      <c r="AF27" s="530">
        <v>1142561</v>
      </c>
      <c r="AG27" s="530"/>
      <c r="AH27" s="530"/>
      <c r="AI27" s="530"/>
      <c r="AJ27" s="530"/>
      <c r="AK27" s="530">
        <v>67923</v>
      </c>
      <c r="AL27" s="530"/>
      <c r="AM27" s="530"/>
      <c r="AN27" s="530"/>
      <c r="AO27" s="530"/>
      <c r="AP27" s="530">
        <v>969896</v>
      </c>
      <c r="AQ27" s="530"/>
      <c r="AR27" s="530"/>
      <c r="AS27" s="530"/>
      <c r="AT27" s="530"/>
      <c r="AU27" s="530">
        <v>2124</v>
      </c>
      <c r="AV27" s="530"/>
      <c r="AW27" s="530"/>
      <c r="AX27" s="530"/>
      <c r="AY27" s="530"/>
      <c r="AZ27" s="571">
        <v>102618</v>
      </c>
      <c r="BA27" s="571"/>
      <c r="BB27" s="571"/>
      <c r="BC27" s="571"/>
      <c r="BD27" s="571"/>
      <c r="BE27" s="571">
        <v>66254</v>
      </c>
      <c r="BF27" s="571"/>
      <c r="BG27" s="571"/>
      <c r="BH27" s="571"/>
      <c r="BI27" s="571"/>
      <c r="BJ27" s="571">
        <v>104898</v>
      </c>
      <c r="BK27" s="571"/>
      <c r="BL27" s="571"/>
      <c r="BM27" s="571"/>
      <c r="BN27" s="571"/>
      <c r="BO27" s="571">
        <v>2379</v>
      </c>
      <c r="BP27" s="571"/>
      <c r="BQ27" s="571"/>
      <c r="BR27" s="571"/>
      <c r="BS27" s="571"/>
      <c r="BT27" s="427">
        <v>2016</v>
      </c>
    </row>
    <row r="28" spans="1:72" s="73" customFormat="1" ht="18.600000000000001" customHeight="1">
      <c r="A28" s="401">
        <v>2017</v>
      </c>
      <c r="B28" s="528">
        <v>248.1</v>
      </c>
      <c r="C28" s="528"/>
      <c r="D28" s="528"/>
      <c r="E28" s="528"/>
      <c r="F28" s="528"/>
      <c r="G28" s="530">
        <v>2888251</v>
      </c>
      <c r="H28" s="530"/>
      <c r="I28" s="530"/>
      <c r="J28" s="530"/>
      <c r="K28" s="530"/>
      <c r="L28" s="530">
        <v>2303139</v>
      </c>
      <c r="M28" s="530"/>
      <c r="N28" s="530"/>
      <c r="O28" s="530"/>
      <c r="P28" s="530"/>
      <c r="Q28" s="530">
        <v>156220</v>
      </c>
      <c r="R28" s="530"/>
      <c r="S28" s="530"/>
      <c r="T28" s="530"/>
      <c r="U28" s="530"/>
      <c r="V28" s="530">
        <v>2146919</v>
      </c>
      <c r="W28" s="530"/>
      <c r="X28" s="530"/>
      <c r="Y28" s="530"/>
      <c r="Z28" s="530"/>
      <c r="AA28" s="530">
        <v>1783184</v>
      </c>
      <c r="AB28" s="530"/>
      <c r="AC28" s="530"/>
      <c r="AD28" s="530"/>
      <c r="AE28" s="530"/>
      <c r="AF28" s="530">
        <v>1152356</v>
      </c>
      <c r="AG28" s="530"/>
      <c r="AH28" s="530"/>
      <c r="AI28" s="530"/>
      <c r="AJ28" s="530"/>
      <c r="AK28" s="530">
        <v>77564</v>
      </c>
      <c r="AL28" s="530"/>
      <c r="AM28" s="530"/>
      <c r="AN28" s="530"/>
      <c r="AO28" s="530"/>
      <c r="AP28" s="530">
        <v>969896</v>
      </c>
      <c r="AQ28" s="530"/>
      <c r="AR28" s="530"/>
      <c r="AS28" s="530"/>
      <c r="AT28" s="530"/>
      <c r="AU28" s="530">
        <v>2124</v>
      </c>
      <c r="AV28" s="530"/>
      <c r="AW28" s="530"/>
      <c r="AX28" s="530"/>
      <c r="AY28" s="530"/>
      <c r="AZ28" s="571">
        <v>102772</v>
      </c>
      <c r="BA28" s="571"/>
      <c r="BB28" s="571"/>
      <c r="BC28" s="571"/>
      <c r="BD28" s="571"/>
      <c r="BE28" s="571">
        <v>71154</v>
      </c>
      <c r="BF28" s="571"/>
      <c r="BG28" s="571"/>
      <c r="BH28" s="571"/>
      <c r="BI28" s="571"/>
      <c r="BJ28" s="571">
        <v>106834</v>
      </c>
      <c r="BK28" s="571"/>
      <c r="BL28" s="571"/>
      <c r="BM28" s="571"/>
      <c r="BN28" s="571"/>
      <c r="BO28" s="571">
        <v>2379</v>
      </c>
      <c r="BP28" s="571"/>
      <c r="BQ28" s="571"/>
      <c r="BR28" s="571"/>
      <c r="BS28" s="571"/>
      <c r="BT28" s="427">
        <v>2017</v>
      </c>
    </row>
    <row r="29" spans="1:72" s="73" customFormat="1" ht="18.600000000000001" customHeight="1">
      <c r="A29" s="401">
        <v>2018</v>
      </c>
      <c r="B29" s="528">
        <v>248.1</v>
      </c>
      <c r="C29" s="528"/>
      <c r="D29" s="528"/>
      <c r="E29" s="528"/>
      <c r="F29" s="528"/>
      <c r="G29" s="530">
        <v>2907233</v>
      </c>
      <c r="H29" s="530"/>
      <c r="I29" s="530"/>
      <c r="J29" s="530"/>
      <c r="K29" s="530"/>
      <c r="L29" s="530">
        <v>2177254</v>
      </c>
      <c r="M29" s="530"/>
      <c r="N29" s="530"/>
      <c r="O29" s="530"/>
      <c r="P29" s="530"/>
      <c r="Q29" s="530">
        <v>156220</v>
      </c>
      <c r="R29" s="530"/>
      <c r="S29" s="530"/>
      <c r="T29" s="530"/>
      <c r="U29" s="530"/>
      <c r="V29" s="530">
        <v>2021034</v>
      </c>
      <c r="W29" s="530"/>
      <c r="X29" s="530"/>
      <c r="Y29" s="530"/>
      <c r="Z29" s="530"/>
      <c r="AA29" s="530">
        <v>1156841</v>
      </c>
      <c r="AB29" s="530"/>
      <c r="AC29" s="530"/>
      <c r="AD29" s="530"/>
      <c r="AE29" s="530"/>
      <c r="AF29" s="530">
        <v>1156841</v>
      </c>
      <c r="AG29" s="530"/>
      <c r="AH29" s="530"/>
      <c r="AI29" s="530"/>
      <c r="AJ29" s="530"/>
      <c r="AK29" s="530">
        <v>77563</v>
      </c>
      <c r="AL29" s="530"/>
      <c r="AM29" s="530"/>
      <c r="AN29" s="530"/>
      <c r="AO29" s="530"/>
      <c r="AP29" s="530">
        <v>974377</v>
      </c>
      <c r="AQ29" s="530"/>
      <c r="AR29" s="530"/>
      <c r="AS29" s="530"/>
      <c r="AT29" s="530"/>
      <c r="AU29" s="530">
        <v>2126</v>
      </c>
      <c r="AV29" s="530"/>
      <c r="AW29" s="530"/>
      <c r="AX29" s="530"/>
      <c r="AY29" s="530"/>
      <c r="AZ29" s="571">
        <v>102775</v>
      </c>
      <c r="BA29" s="571"/>
      <c r="BB29" s="571"/>
      <c r="BC29" s="571"/>
      <c r="BD29" s="571"/>
      <c r="BE29" s="571">
        <v>107185</v>
      </c>
      <c r="BF29" s="571"/>
      <c r="BG29" s="571"/>
      <c r="BH29" s="571"/>
      <c r="BI29" s="571"/>
      <c r="BJ29" s="571">
        <v>107531</v>
      </c>
      <c r="BK29" s="571"/>
      <c r="BL29" s="571"/>
      <c r="BM29" s="571"/>
      <c r="BN29" s="571"/>
      <c r="BO29" s="571">
        <v>2758</v>
      </c>
      <c r="BP29" s="571"/>
      <c r="BQ29" s="571"/>
      <c r="BR29" s="571"/>
      <c r="BS29" s="571"/>
      <c r="BT29" s="427">
        <v>2018</v>
      </c>
    </row>
    <row r="30" spans="1:72" s="73" customFormat="1" ht="18.600000000000001" customHeight="1">
      <c r="A30" s="402">
        <v>2019</v>
      </c>
      <c r="B30" s="529">
        <v>248.1</v>
      </c>
      <c r="C30" s="529"/>
      <c r="D30" s="529"/>
      <c r="E30" s="529"/>
      <c r="F30" s="529"/>
      <c r="G30" s="545">
        <v>2909606</v>
      </c>
      <c r="H30" s="545"/>
      <c r="I30" s="545"/>
      <c r="J30" s="545"/>
      <c r="K30" s="545"/>
      <c r="L30" s="545">
        <v>2259979</v>
      </c>
      <c r="M30" s="545"/>
      <c r="N30" s="545"/>
      <c r="O30" s="545"/>
      <c r="P30" s="545"/>
      <c r="Q30" s="545">
        <v>156220</v>
      </c>
      <c r="R30" s="545"/>
      <c r="S30" s="545"/>
      <c r="T30" s="545"/>
      <c r="U30" s="545"/>
      <c r="V30" s="545">
        <v>2103759</v>
      </c>
      <c r="W30" s="545"/>
      <c r="X30" s="545"/>
      <c r="Y30" s="545"/>
      <c r="Z30" s="545"/>
      <c r="AA30" s="545">
        <v>1783184</v>
      </c>
      <c r="AB30" s="545"/>
      <c r="AC30" s="545"/>
      <c r="AD30" s="545"/>
      <c r="AE30" s="545"/>
      <c r="AF30" s="545">
        <v>1158902</v>
      </c>
      <c r="AG30" s="545"/>
      <c r="AH30" s="545"/>
      <c r="AI30" s="545"/>
      <c r="AJ30" s="545"/>
      <c r="AK30" s="545">
        <v>77563</v>
      </c>
      <c r="AL30" s="545"/>
      <c r="AM30" s="545"/>
      <c r="AN30" s="545"/>
      <c r="AO30" s="545"/>
      <c r="AP30" s="545">
        <v>976438</v>
      </c>
      <c r="AQ30" s="545"/>
      <c r="AR30" s="545"/>
      <c r="AS30" s="545"/>
      <c r="AT30" s="545"/>
      <c r="AU30" s="545">
        <v>2126</v>
      </c>
      <c r="AV30" s="545"/>
      <c r="AW30" s="545"/>
      <c r="AX30" s="545"/>
      <c r="AY30" s="545"/>
      <c r="AZ30" s="578">
        <v>102775</v>
      </c>
      <c r="BA30" s="578"/>
      <c r="BB30" s="578"/>
      <c r="BC30" s="578"/>
      <c r="BD30" s="578"/>
      <c r="BE30" s="578">
        <v>108868</v>
      </c>
      <c r="BF30" s="578"/>
      <c r="BG30" s="578"/>
      <c r="BH30" s="578"/>
      <c r="BI30" s="578"/>
      <c r="BJ30" s="578">
        <v>109131</v>
      </c>
      <c r="BK30" s="578"/>
      <c r="BL30" s="578"/>
      <c r="BM30" s="578"/>
      <c r="BN30" s="578"/>
      <c r="BO30" s="578">
        <v>2776</v>
      </c>
      <c r="BP30" s="578"/>
      <c r="BQ30" s="578"/>
      <c r="BR30" s="578"/>
      <c r="BS30" s="578"/>
      <c r="BT30" s="428">
        <v>2019</v>
      </c>
    </row>
    <row r="31" spans="1:72" s="73" customFormat="1" ht="18.600000000000001" customHeight="1">
      <c r="A31" s="425" t="s">
        <v>123</v>
      </c>
      <c r="B31" s="528">
        <v>105.4</v>
      </c>
      <c r="C31" s="528"/>
      <c r="D31" s="528"/>
      <c r="E31" s="528"/>
      <c r="F31" s="528"/>
      <c r="G31" s="530">
        <v>1807797</v>
      </c>
      <c r="H31" s="530"/>
      <c r="I31" s="530"/>
      <c r="J31" s="530"/>
      <c r="K31" s="530"/>
      <c r="L31" s="530">
        <v>1498909</v>
      </c>
      <c r="M31" s="530"/>
      <c r="N31" s="530"/>
      <c r="O31" s="530"/>
      <c r="P31" s="530"/>
      <c r="Q31" s="530">
        <v>121444</v>
      </c>
      <c r="R31" s="530"/>
      <c r="S31" s="530"/>
      <c r="T31" s="530"/>
      <c r="U31" s="530"/>
      <c r="V31" s="530">
        <v>1377465</v>
      </c>
      <c r="W31" s="530"/>
      <c r="X31" s="530"/>
      <c r="Y31" s="530"/>
      <c r="Z31" s="530"/>
      <c r="AA31" s="530">
        <v>1036612</v>
      </c>
      <c r="AB31" s="530"/>
      <c r="AC31" s="530"/>
      <c r="AD31" s="530"/>
      <c r="AE31" s="530"/>
      <c r="AF31" s="530">
        <v>724827</v>
      </c>
      <c r="AG31" s="530"/>
      <c r="AH31" s="530"/>
      <c r="AI31" s="530"/>
      <c r="AJ31" s="530"/>
      <c r="AK31" s="530">
        <v>59833</v>
      </c>
      <c r="AL31" s="530"/>
      <c r="AM31" s="530"/>
      <c r="AN31" s="530"/>
      <c r="AO31" s="530"/>
      <c r="AP31" s="530">
        <v>569696</v>
      </c>
      <c r="AQ31" s="530"/>
      <c r="AR31" s="530"/>
      <c r="AS31" s="530"/>
      <c r="AT31" s="530"/>
      <c r="AU31" s="530">
        <v>0</v>
      </c>
      <c r="AV31" s="530"/>
      <c r="AW31" s="530"/>
      <c r="AX31" s="530"/>
      <c r="AY31" s="530"/>
      <c r="AZ31" s="571">
        <v>95298</v>
      </c>
      <c r="BA31" s="571"/>
      <c r="BB31" s="571"/>
      <c r="BC31" s="571"/>
      <c r="BD31" s="571"/>
      <c r="BE31" s="571">
        <v>64867</v>
      </c>
      <c r="BF31" s="571"/>
      <c r="BG31" s="571"/>
      <c r="BH31" s="571"/>
      <c r="BI31" s="571"/>
      <c r="BJ31" s="571">
        <v>75561</v>
      </c>
      <c r="BK31" s="571"/>
      <c r="BL31" s="571"/>
      <c r="BM31" s="571"/>
      <c r="BN31" s="571"/>
      <c r="BO31" s="571">
        <v>1838</v>
      </c>
      <c r="BP31" s="571"/>
      <c r="BQ31" s="571"/>
      <c r="BR31" s="571"/>
      <c r="BS31" s="571"/>
      <c r="BT31" s="429" t="s">
        <v>165</v>
      </c>
    </row>
    <row r="32" spans="1:72" s="25" customFormat="1" ht="18.600000000000001" customHeight="1">
      <c r="A32" s="426" t="s">
        <v>125</v>
      </c>
      <c r="B32" s="527">
        <v>142.69999999999999</v>
      </c>
      <c r="C32" s="527"/>
      <c r="D32" s="527"/>
      <c r="E32" s="527"/>
      <c r="F32" s="527"/>
      <c r="G32" s="544">
        <v>1101809</v>
      </c>
      <c r="H32" s="544"/>
      <c r="I32" s="544"/>
      <c r="J32" s="544"/>
      <c r="K32" s="544"/>
      <c r="L32" s="544">
        <v>761070</v>
      </c>
      <c r="M32" s="544"/>
      <c r="N32" s="544"/>
      <c r="O32" s="544"/>
      <c r="P32" s="544"/>
      <c r="Q32" s="544">
        <v>34776</v>
      </c>
      <c r="R32" s="544"/>
      <c r="S32" s="544"/>
      <c r="T32" s="544"/>
      <c r="U32" s="544"/>
      <c r="V32" s="544">
        <v>726294</v>
      </c>
      <c r="W32" s="544"/>
      <c r="X32" s="544"/>
      <c r="Y32" s="544"/>
      <c r="Z32" s="544"/>
      <c r="AA32" s="544">
        <v>746572</v>
      </c>
      <c r="AB32" s="544"/>
      <c r="AC32" s="544"/>
      <c r="AD32" s="544"/>
      <c r="AE32" s="544"/>
      <c r="AF32" s="544">
        <v>434075</v>
      </c>
      <c r="AG32" s="544"/>
      <c r="AH32" s="544"/>
      <c r="AI32" s="544"/>
      <c r="AJ32" s="544"/>
      <c r="AK32" s="544">
        <v>17730</v>
      </c>
      <c r="AL32" s="544"/>
      <c r="AM32" s="544"/>
      <c r="AN32" s="544"/>
      <c r="AO32" s="544"/>
      <c r="AP32" s="544">
        <v>406742</v>
      </c>
      <c r="AQ32" s="544"/>
      <c r="AR32" s="544"/>
      <c r="AS32" s="544"/>
      <c r="AT32" s="544"/>
      <c r="AU32" s="544">
        <v>2126</v>
      </c>
      <c r="AV32" s="544"/>
      <c r="AW32" s="544"/>
      <c r="AX32" s="544"/>
      <c r="AY32" s="544"/>
      <c r="AZ32" s="577">
        <v>7477</v>
      </c>
      <c r="BA32" s="577"/>
      <c r="BB32" s="577"/>
      <c r="BC32" s="577"/>
      <c r="BD32" s="577"/>
      <c r="BE32" s="577">
        <v>44001</v>
      </c>
      <c r="BF32" s="577"/>
      <c r="BG32" s="577"/>
      <c r="BH32" s="577"/>
      <c r="BI32" s="577"/>
      <c r="BJ32" s="577">
        <v>33570</v>
      </c>
      <c r="BK32" s="577"/>
      <c r="BL32" s="577"/>
      <c r="BM32" s="577"/>
      <c r="BN32" s="577"/>
      <c r="BO32" s="577">
        <v>938</v>
      </c>
      <c r="BP32" s="577"/>
      <c r="BQ32" s="577"/>
      <c r="BR32" s="577"/>
      <c r="BS32" s="577"/>
      <c r="BT32" s="430" t="s">
        <v>179</v>
      </c>
    </row>
    <row r="33" spans="1:75" s="25" customFormat="1" ht="5.85" customHeight="1">
      <c r="A33" s="368"/>
      <c r="B33" s="368"/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8"/>
      <c r="V33" s="368"/>
      <c r="W33" s="368"/>
      <c r="X33" s="368"/>
      <c r="Y33" s="368"/>
      <c r="Z33" s="368"/>
      <c r="AA33" s="368"/>
      <c r="AB33" s="368"/>
      <c r="AC33" s="368"/>
      <c r="AD33" s="368"/>
      <c r="AE33" s="368"/>
      <c r="AF33" s="368"/>
      <c r="AG33" s="368"/>
      <c r="AH33" s="368"/>
      <c r="AI33" s="368"/>
      <c r="AJ33" s="368"/>
      <c r="AK33" s="368"/>
      <c r="AL33" s="368"/>
      <c r="AM33" s="368"/>
      <c r="AN33" s="368"/>
      <c r="AO33" s="368"/>
      <c r="AP33" s="368"/>
      <c r="AQ33" s="368"/>
      <c r="AR33" s="368"/>
      <c r="AS33" s="368"/>
      <c r="AT33" s="368"/>
      <c r="AU33" s="368"/>
      <c r="AV33" s="368"/>
      <c r="AW33" s="368"/>
      <c r="AX33" s="368"/>
      <c r="AY33" s="368"/>
      <c r="AZ33" s="368"/>
      <c r="BA33" s="368"/>
      <c r="BB33" s="368"/>
      <c r="BC33" s="368"/>
      <c r="BD33" s="368"/>
      <c r="BE33" s="369"/>
      <c r="BF33" s="369"/>
      <c r="BG33" s="369"/>
      <c r="BH33" s="369"/>
      <c r="BI33" s="369"/>
      <c r="BJ33" s="369"/>
      <c r="BK33" s="369"/>
      <c r="BL33" s="369"/>
      <c r="BM33" s="369"/>
      <c r="BN33" s="369"/>
      <c r="BO33" s="369"/>
      <c r="BP33" s="368"/>
      <c r="BQ33" s="368"/>
      <c r="BR33" s="368"/>
      <c r="BS33" s="368"/>
      <c r="BT33" s="368"/>
    </row>
    <row r="34" spans="1:75" s="30" customFormat="1" ht="14.1" customHeight="1">
      <c r="A34" s="440" t="s">
        <v>180</v>
      </c>
      <c r="B34" s="440"/>
      <c r="C34" s="440"/>
      <c r="D34" s="440"/>
      <c r="E34" s="440"/>
      <c r="F34" s="440"/>
      <c r="G34" s="440"/>
      <c r="H34" s="440"/>
      <c r="I34" s="440"/>
      <c r="J34" s="440"/>
      <c r="K34" s="440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458" t="s">
        <v>157</v>
      </c>
      <c r="BA34" s="458"/>
      <c r="BB34" s="458"/>
      <c r="BC34" s="458"/>
      <c r="BD34" s="458"/>
      <c r="BE34" s="458"/>
      <c r="BF34" s="458"/>
      <c r="BG34" s="458"/>
      <c r="BH34" s="458"/>
      <c r="BI34" s="458"/>
      <c r="BJ34" s="458"/>
      <c r="BK34" s="458"/>
      <c r="BL34" s="458"/>
      <c r="BM34" s="458"/>
      <c r="BN34" s="458"/>
      <c r="BO34" s="458"/>
      <c r="BP34" s="458"/>
      <c r="BQ34" s="458"/>
      <c r="BR34" s="458"/>
      <c r="BS34" s="458"/>
      <c r="BT34" s="458"/>
      <c r="BU34" s="88"/>
      <c r="BV34" s="88"/>
      <c r="BW34" s="88"/>
    </row>
    <row r="35" spans="1:75" s="30" customFormat="1" ht="14.1" customHeight="1">
      <c r="A35" s="370" t="s">
        <v>395</v>
      </c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370"/>
      <c r="AJ35" s="370"/>
      <c r="AK35" s="370"/>
      <c r="AL35" s="370"/>
      <c r="AM35" s="370"/>
      <c r="AN35" s="370"/>
      <c r="AO35" s="370"/>
      <c r="AP35" s="370"/>
      <c r="AQ35" s="370"/>
      <c r="AR35" s="370"/>
      <c r="AS35" s="370"/>
      <c r="AT35" s="370"/>
      <c r="AU35" s="370"/>
      <c r="AV35" s="370"/>
      <c r="AW35" s="370"/>
      <c r="AX35" s="370"/>
      <c r="AY35" s="370"/>
      <c r="AZ35" s="370"/>
      <c r="BA35" s="370"/>
      <c r="BB35" s="370"/>
      <c r="BC35" s="370"/>
      <c r="BD35" s="370"/>
      <c r="BE35" s="371"/>
      <c r="BF35" s="371"/>
      <c r="BG35" s="371"/>
      <c r="BH35" s="372"/>
      <c r="BI35" s="372"/>
      <c r="BJ35" s="371"/>
      <c r="BK35" s="370"/>
      <c r="BL35" s="370"/>
      <c r="BM35" s="370"/>
      <c r="BN35" s="370"/>
      <c r="BO35" s="370"/>
      <c r="BP35" s="370"/>
      <c r="BQ35" s="370"/>
      <c r="BR35" s="370"/>
      <c r="BS35" s="370"/>
      <c r="BT35" s="370"/>
      <c r="BU35" s="88"/>
      <c r="BV35" s="88"/>
      <c r="BW35" s="88"/>
    </row>
    <row r="36" spans="1:75" s="27" customFormat="1" ht="14.1" customHeight="1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8"/>
      <c r="BV36" s="88"/>
      <c r="BW36" s="88"/>
    </row>
    <row r="37" spans="1:75" s="27" customForma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</row>
    <row r="38" spans="1:75" s="27" customForma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</row>
    <row r="39" spans="1:75" s="27" customForma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</row>
    <row r="40" spans="1:75" s="27" customForma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</row>
    <row r="41" spans="1:75" s="27" customForma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</row>
    <row r="42" spans="1:75" s="27" customForma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</row>
    <row r="43" spans="1:75" s="27" customForma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</row>
    <row r="44" spans="1:75" s="27" customForma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</row>
    <row r="45" spans="1:75" s="27" customForma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</row>
    <row r="46" spans="1:75" s="27" customForma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</row>
    <row r="47" spans="1:75" s="27" customForma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</row>
    <row r="48" spans="1:75" s="27" customForma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</row>
    <row r="49" spans="1:72" s="27" customForma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</row>
    <row r="50" spans="1:72" s="27" customForma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</row>
    <row r="51" spans="1:72" s="27" customForma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</row>
    <row r="52" spans="1:72" s="27" customForma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</row>
    <row r="53" spans="1:72" s="27" customForma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</row>
    <row r="54" spans="1:72" s="27" customForma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</row>
    <row r="55" spans="1:72" s="27" customForma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</row>
    <row r="56" spans="1:72" s="27" customForma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</row>
    <row r="57" spans="1:72" s="27" customForma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</row>
    <row r="58" spans="1:72" s="27" customForma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</row>
    <row r="59" spans="1:72" s="27" customForma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</row>
    <row r="60" spans="1:72" s="27" customForma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</row>
    <row r="61" spans="1:72" s="27" customForma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</row>
    <row r="62" spans="1:72" s="27" customForma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</row>
    <row r="63" spans="1:72" s="27" customForma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</row>
    <row r="64" spans="1:72" s="27" customForma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</row>
    <row r="65" spans="1:72" s="27" customForma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</row>
    <row r="66" spans="1:72" s="27" customForma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</row>
    <row r="67" spans="1:72" s="27" customForma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</row>
    <row r="68" spans="1:72" s="27" customForma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</row>
    <row r="69" spans="1:72" s="27" customForma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</row>
    <row r="70" spans="1:72" s="27" customForma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</row>
    <row r="71" spans="1:72" s="27" customForma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</row>
    <row r="72" spans="1:72" s="27" customForma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</row>
    <row r="73" spans="1:72" s="27" customForma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</row>
  </sheetData>
  <mergeCells count="310">
    <mergeCell ref="AU29:AY29"/>
    <mergeCell ref="AZ29:BD29"/>
    <mergeCell ref="BE29:BI29"/>
    <mergeCell ref="BJ29:BN29"/>
    <mergeCell ref="BO29:BS29"/>
    <mergeCell ref="B14:H14"/>
    <mergeCell ref="I14:O14"/>
    <mergeCell ref="P14:V14"/>
    <mergeCell ref="W14:AC14"/>
    <mergeCell ref="AD14:AJ14"/>
    <mergeCell ref="AK14:AQ14"/>
    <mergeCell ref="AR14:AX14"/>
    <mergeCell ref="AY14:BE14"/>
    <mergeCell ref="BF14:BL14"/>
    <mergeCell ref="B29:F29"/>
    <mergeCell ref="G29:K29"/>
    <mergeCell ref="L29:P29"/>
    <mergeCell ref="Q29:U29"/>
    <mergeCell ref="V29:Z29"/>
    <mergeCell ref="AA29:AE29"/>
    <mergeCell ref="AF29:AJ29"/>
    <mergeCell ref="AK29:AO29"/>
    <mergeCell ref="AP29:AT29"/>
    <mergeCell ref="BO27:BS27"/>
    <mergeCell ref="BT19:BT24"/>
    <mergeCell ref="AK19:BS19"/>
    <mergeCell ref="BM7:BS7"/>
    <mergeCell ref="BM17:BS17"/>
    <mergeCell ref="BM16:BS16"/>
    <mergeCell ref="BM15:BS15"/>
    <mergeCell ref="BM13:BS13"/>
    <mergeCell ref="BM12:BS12"/>
    <mergeCell ref="BM11:BS11"/>
    <mergeCell ref="BM10:BS10"/>
    <mergeCell ref="BF17:BL17"/>
    <mergeCell ref="BF16:BL16"/>
    <mergeCell ref="BF15:BL15"/>
    <mergeCell ref="BF12:BL12"/>
    <mergeCell ref="BF11:BL11"/>
    <mergeCell ref="BF10:BL10"/>
    <mergeCell ref="AY12:BE12"/>
    <mergeCell ref="BF13:BL13"/>
    <mergeCell ref="AY17:BE17"/>
    <mergeCell ref="BM14:BS14"/>
    <mergeCell ref="BO20:BS20"/>
    <mergeCell ref="BJ20:BN20"/>
    <mergeCell ref="BO24:BS24"/>
    <mergeCell ref="BO23:BS23"/>
    <mergeCell ref="A34:K34"/>
    <mergeCell ref="AZ34:BT34"/>
    <mergeCell ref="L21:P21"/>
    <mergeCell ref="AF21:AJ21"/>
    <mergeCell ref="AA21:AE21"/>
    <mergeCell ref="B19:AJ19"/>
    <mergeCell ref="AK4:BS5"/>
    <mergeCell ref="AD18:AJ18"/>
    <mergeCell ref="W18:AC18"/>
    <mergeCell ref="P18:V18"/>
    <mergeCell ref="I18:O18"/>
    <mergeCell ref="B18:H18"/>
    <mergeCell ref="BM18:BS18"/>
    <mergeCell ref="BF18:BL18"/>
    <mergeCell ref="AY18:BE18"/>
    <mergeCell ref="AR18:AX18"/>
    <mergeCell ref="AK18:AQ18"/>
    <mergeCell ref="BO26:BS26"/>
    <mergeCell ref="BO25:BS25"/>
    <mergeCell ref="BO31:BS31"/>
    <mergeCell ref="BO32:BS32"/>
    <mergeCell ref="BO30:BS30"/>
    <mergeCell ref="AA20:AJ20"/>
    <mergeCell ref="BO28:BS28"/>
    <mergeCell ref="BO22:BS22"/>
    <mergeCell ref="BO21:BS21"/>
    <mergeCell ref="AZ22:BD22"/>
    <mergeCell ref="AZ21:BD21"/>
    <mergeCell ref="BE20:BI20"/>
    <mergeCell ref="AK20:BD20"/>
    <mergeCell ref="AK24:AO24"/>
    <mergeCell ref="AK23:AO23"/>
    <mergeCell ref="AU22:AY22"/>
    <mergeCell ref="AU21:AY21"/>
    <mergeCell ref="BJ27:BN27"/>
    <mergeCell ref="BJ26:BN26"/>
    <mergeCell ref="BJ25:BN25"/>
    <mergeCell ref="AP25:AT25"/>
    <mergeCell ref="BE21:BI21"/>
    <mergeCell ref="AP24:AT24"/>
    <mergeCell ref="AK21:AT22"/>
    <mergeCell ref="BJ22:BN24"/>
    <mergeCell ref="BJ21:BN21"/>
    <mergeCell ref="AZ25:BD25"/>
    <mergeCell ref="AZ24:BD24"/>
    <mergeCell ref="AZ23:BD23"/>
    <mergeCell ref="BE26:BI26"/>
    <mergeCell ref="BE25:BI25"/>
    <mergeCell ref="AK32:AO32"/>
    <mergeCell ref="AK31:AO31"/>
    <mergeCell ref="AK30:AO30"/>
    <mergeCell ref="AK28:AO28"/>
    <mergeCell ref="AK27:AO27"/>
    <mergeCell ref="AK26:AO26"/>
    <mergeCell ref="AK25:AO25"/>
    <mergeCell ref="AP32:AT32"/>
    <mergeCell ref="AP31:AT31"/>
    <mergeCell ref="AP30:AT30"/>
    <mergeCell ref="AP28:AT28"/>
    <mergeCell ref="AP27:AT27"/>
    <mergeCell ref="AP26:AT26"/>
    <mergeCell ref="BJ32:BN32"/>
    <mergeCell ref="BJ31:BN31"/>
    <mergeCell ref="BJ30:BN30"/>
    <mergeCell ref="BJ28:BN28"/>
    <mergeCell ref="BE22:BI22"/>
    <mergeCell ref="BE23:BI23"/>
    <mergeCell ref="BE24:BI24"/>
    <mergeCell ref="AU32:AY32"/>
    <mergeCell ref="AU31:AY31"/>
    <mergeCell ref="AU30:AY30"/>
    <mergeCell ref="AU28:AY28"/>
    <mergeCell ref="AU27:AY27"/>
    <mergeCell ref="AU26:AY26"/>
    <mergeCell ref="AU25:AY25"/>
    <mergeCell ref="AZ32:BD32"/>
    <mergeCell ref="AZ31:BD31"/>
    <mergeCell ref="AZ30:BD30"/>
    <mergeCell ref="AZ28:BD28"/>
    <mergeCell ref="AZ27:BD27"/>
    <mergeCell ref="BE27:BI27"/>
    <mergeCell ref="BE32:BI32"/>
    <mergeCell ref="BE31:BI31"/>
    <mergeCell ref="BE30:BI30"/>
    <mergeCell ref="BE28:BI28"/>
    <mergeCell ref="AY11:BE11"/>
    <mergeCell ref="AY10:BE10"/>
    <mergeCell ref="AU24:AY24"/>
    <mergeCell ref="AU23:AY23"/>
    <mergeCell ref="AY15:BE15"/>
    <mergeCell ref="AY13:BE13"/>
    <mergeCell ref="AR17:AX17"/>
    <mergeCell ref="AR16:AX16"/>
    <mergeCell ref="AR15:AX15"/>
    <mergeCell ref="AR13:AX13"/>
    <mergeCell ref="AR11:AX11"/>
    <mergeCell ref="AA32:AE32"/>
    <mergeCell ref="AA31:AE31"/>
    <mergeCell ref="AA30:AE30"/>
    <mergeCell ref="AA28:AE28"/>
    <mergeCell ref="AA27:AE27"/>
    <mergeCell ref="W6:AC6"/>
    <mergeCell ref="BT4:BT9"/>
    <mergeCell ref="AR7:BE7"/>
    <mergeCell ref="AR6:BE6"/>
    <mergeCell ref="BF7:BL7"/>
    <mergeCell ref="AY9:BE9"/>
    <mergeCell ref="AY8:BE8"/>
    <mergeCell ref="BF6:BL6"/>
    <mergeCell ref="BF8:BL9"/>
    <mergeCell ref="AR12:AX12"/>
    <mergeCell ref="V32:Z32"/>
    <mergeCell ref="AR10:AX10"/>
    <mergeCell ref="AP23:AT23"/>
    <mergeCell ref="AK10:AQ10"/>
    <mergeCell ref="AK7:AQ7"/>
    <mergeCell ref="AK6:AQ6"/>
    <mergeCell ref="AK9:AQ9"/>
    <mergeCell ref="AK8:AQ8"/>
    <mergeCell ref="AK17:AQ17"/>
    <mergeCell ref="AK1:BT1"/>
    <mergeCell ref="BM6:BS6"/>
    <mergeCell ref="AF32:AJ32"/>
    <mergeCell ref="AF31:AJ31"/>
    <mergeCell ref="AF30:AJ30"/>
    <mergeCell ref="AF28:AJ28"/>
    <mergeCell ref="AF27:AJ27"/>
    <mergeCell ref="AF26:AJ26"/>
    <mergeCell ref="AF25:AJ25"/>
    <mergeCell ref="A1:AJ1"/>
    <mergeCell ref="AK16:AQ16"/>
    <mergeCell ref="AK15:AQ15"/>
    <mergeCell ref="AK13:AQ13"/>
    <mergeCell ref="AK12:AQ12"/>
    <mergeCell ref="AK11:AQ11"/>
    <mergeCell ref="W12:AC12"/>
    <mergeCell ref="W11:AC11"/>
    <mergeCell ref="AD11:AJ11"/>
    <mergeCell ref="AD10:AJ10"/>
    <mergeCell ref="W4:AJ5"/>
    <mergeCell ref="AA26:AE26"/>
    <mergeCell ref="AA25:AE25"/>
    <mergeCell ref="AY16:BE16"/>
    <mergeCell ref="AZ26:BD26"/>
    <mergeCell ref="A4:A9"/>
    <mergeCell ref="V24:Z24"/>
    <mergeCell ref="V23:Z23"/>
    <mergeCell ref="AA24:AE24"/>
    <mergeCell ref="AA23:AE23"/>
    <mergeCell ref="W10:AC10"/>
    <mergeCell ref="AD17:AJ17"/>
    <mergeCell ref="AD16:AJ16"/>
    <mergeCell ref="AD15:AJ15"/>
    <mergeCell ref="AD13:AJ13"/>
    <mergeCell ref="W17:AC17"/>
    <mergeCell ref="W16:AC16"/>
    <mergeCell ref="W15:AC15"/>
    <mergeCell ref="W13:AC13"/>
    <mergeCell ref="AD12:AJ12"/>
    <mergeCell ref="AD9:AJ9"/>
    <mergeCell ref="A19:A24"/>
    <mergeCell ref="AD7:AJ7"/>
    <mergeCell ref="B13:H13"/>
    <mergeCell ref="B12:H12"/>
    <mergeCell ref="I12:O12"/>
    <mergeCell ref="I11:O11"/>
    <mergeCell ref="P4:V4"/>
    <mergeCell ref="P12:V12"/>
    <mergeCell ref="AR9:AX9"/>
    <mergeCell ref="AR8:AX8"/>
    <mergeCell ref="L32:P32"/>
    <mergeCell ref="L31:P31"/>
    <mergeCell ref="Q24:U24"/>
    <mergeCell ref="Q23:U23"/>
    <mergeCell ref="Q32:U32"/>
    <mergeCell ref="Q31:U31"/>
    <mergeCell ref="Q30:U30"/>
    <mergeCell ref="Q28:U28"/>
    <mergeCell ref="Q27:U27"/>
    <mergeCell ref="Q26:U26"/>
    <mergeCell ref="Q25:U25"/>
    <mergeCell ref="L30:P30"/>
    <mergeCell ref="L28:P28"/>
    <mergeCell ref="L27:P27"/>
    <mergeCell ref="L26:P26"/>
    <mergeCell ref="L25:P25"/>
    <mergeCell ref="I10:O10"/>
    <mergeCell ref="P9:V9"/>
    <mergeCell ref="P8:V8"/>
    <mergeCell ref="P17:V17"/>
    <mergeCell ref="P16:V16"/>
    <mergeCell ref="P15:V15"/>
    <mergeCell ref="G32:K32"/>
    <mergeCell ref="G31:K31"/>
    <mergeCell ref="G30:K30"/>
    <mergeCell ref="G28:K28"/>
    <mergeCell ref="G27:K27"/>
    <mergeCell ref="V31:Z31"/>
    <mergeCell ref="V30:Z30"/>
    <mergeCell ref="V28:Z28"/>
    <mergeCell ref="V27:Z27"/>
    <mergeCell ref="P5:V5"/>
    <mergeCell ref="W7:AC7"/>
    <mergeCell ref="AA22:AE22"/>
    <mergeCell ref="AD8:AJ8"/>
    <mergeCell ref="G25:K25"/>
    <mergeCell ref="L24:P24"/>
    <mergeCell ref="L23:P23"/>
    <mergeCell ref="V26:Z26"/>
    <mergeCell ref="V25:Z25"/>
    <mergeCell ref="G26:K26"/>
    <mergeCell ref="AD6:AJ6"/>
    <mergeCell ref="Q21:Z22"/>
    <mergeCell ref="L22:P22"/>
    <mergeCell ref="AF22:AJ22"/>
    <mergeCell ref="G20:Z20"/>
    <mergeCell ref="G22:K22"/>
    <mergeCell ref="P11:V11"/>
    <mergeCell ref="P10:V10"/>
    <mergeCell ref="P13:V13"/>
    <mergeCell ref="P7:V7"/>
    <mergeCell ref="P6:V6"/>
    <mergeCell ref="B4:H4"/>
    <mergeCell ref="I4:O4"/>
    <mergeCell ref="I17:O17"/>
    <mergeCell ref="I16:O16"/>
    <mergeCell ref="I15:O15"/>
    <mergeCell ref="I13:O13"/>
    <mergeCell ref="I7:O7"/>
    <mergeCell ref="I6:O6"/>
    <mergeCell ref="I5:O5"/>
    <mergeCell ref="B8:H8"/>
    <mergeCell ref="B7:H7"/>
    <mergeCell ref="B6:H6"/>
    <mergeCell ref="B5:H5"/>
    <mergeCell ref="B17:H17"/>
    <mergeCell ref="B16:H16"/>
    <mergeCell ref="B15:H15"/>
    <mergeCell ref="BM8:BS9"/>
    <mergeCell ref="B9:H9"/>
    <mergeCell ref="B32:F32"/>
    <mergeCell ref="B31:F31"/>
    <mergeCell ref="B30:F30"/>
    <mergeCell ref="B27:F27"/>
    <mergeCell ref="B26:F26"/>
    <mergeCell ref="B28:F28"/>
    <mergeCell ref="B11:H11"/>
    <mergeCell ref="B10:H10"/>
    <mergeCell ref="B24:F24"/>
    <mergeCell ref="B23:F23"/>
    <mergeCell ref="B22:F22"/>
    <mergeCell ref="B21:F21"/>
    <mergeCell ref="B20:F20"/>
    <mergeCell ref="G21:K21"/>
    <mergeCell ref="G24:K24"/>
    <mergeCell ref="G23:K23"/>
    <mergeCell ref="I8:O9"/>
    <mergeCell ref="W9:AC9"/>
    <mergeCell ref="W8:AC8"/>
    <mergeCell ref="B25:F25"/>
    <mergeCell ref="AF24:AJ24"/>
    <mergeCell ref="AF23:AJ23"/>
  </mergeCells>
  <phoneticPr fontId="2" type="noConversion"/>
  <pageMargins left="0.511811023622047" right="0.511811023622047" top="0.98425196850393704" bottom="0.59055118110236204" header="0.47244094488188998" footer="0.39370078740157499"/>
  <pageSetup paperSize="13" orientation="portrait" r:id="rId1"/>
  <headerFooter differentOddEven="1" scaleWithDoc="0" alignWithMargins="0">
    <oddHeader>&amp;R&amp;"함초롬돋움,보통"&amp;10 ELECTRICITY, GAS AND WATER-SUPPLY</oddHeader>
    <oddFooter>&amp;R&amp;"함초롬돋움,굵게"&amp;10&amp;P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Formulas="1" workbookViewId="0">
      <selection activeCell="C1" sqref="C1"/>
    </sheetView>
  </sheetViews>
  <sheetFormatPr defaultColWidth="7.109375" defaultRowHeight="12.75"/>
  <cols>
    <col min="1" max="1" width="23.21875" style="2" customWidth="1"/>
    <col min="2" max="2" width="1" style="2" customWidth="1"/>
    <col min="3" max="3" width="25" style="2" customWidth="1"/>
    <col min="4" max="16384" width="7.109375" style="2"/>
  </cols>
  <sheetData>
    <row r="1" spans="1:3">
      <c r="A1" s="1" t="s">
        <v>256</v>
      </c>
      <c r="C1" s="2" t="b">
        <v>0</v>
      </c>
    </row>
    <row r="2" spans="1:3" ht="13.5" thickBot="1">
      <c r="A2" s="1" t="s">
        <v>257</v>
      </c>
    </row>
    <row r="3" spans="1:3" ht="13.5" thickBot="1">
      <c r="A3" s="3" t="s">
        <v>258</v>
      </c>
      <c r="C3" s="4" t="s">
        <v>259</v>
      </c>
    </row>
    <row r="4" spans="1:3">
      <c r="A4" s="3" t="e">
        <v>#N/A</v>
      </c>
      <c r="C4" s="5" t="b">
        <v>0</v>
      </c>
    </row>
    <row r="5" spans="1:3">
      <c r="C5" s="5" t="e">
        <v>#NAME?</v>
      </c>
    </row>
    <row r="6" spans="1:3" ht="13.5" thickBot="1">
      <c r="C6" s="5" t="e">
        <f>#N/A</f>
        <v>#N/A</v>
      </c>
    </row>
    <row r="7" spans="1:3">
      <c r="A7" s="6" t="s">
        <v>260</v>
      </c>
      <c r="C7" s="5" t="e">
        <v>#NAME?</v>
      </c>
    </row>
    <row r="8" spans="1:3">
      <c r="A8" s="7" t="s">
        <v>261</v>
      </c>
      <c r="C8" s="5" t="e">
        <v>#NAME?</v>
      </c>
    </row>
    <row r="9" spans="1:3">
      <c r="A9" s="8" t="s">
        <v>262</v>
      </c>
      <c r="C9" s="5" t="e">
        <v>#NAME?</v>
      </c>
    </row>
    <row r="10" spans="1:3">
      <c r="A10" s="7" t="s">
        <v>263</v>
      </c>
      <c r="C10" s="5" t="b">
        <v>0</v>
      </c>
    </row>
    <row r="11" spans="1:3" ht="13.5" thickBot="1">
      <c r="A11" s="9" t="s">
        <v>264</v>
      </c>
      <c r="C11" s="5" t="b">
        <v>0</v>
      </c>
    </row>
    <row r="12" spans="1:3">
      <c r="C12" s="5" t="b">
        <v>0</v>
      </c>
    </row>
    <row r="13" spans="1:3" ht="13.5" thickBot="1">
      <c r="C13" s="5" t="b">
        <v>0</v>
      </c>
    </row>
    <row r="14" spans="1:3" ht="13.5" thickBot="1">
      <c r="A14" s="4" t="s">
        <v>265</v>
      </c>
      <c r="C14" s="10" t="e">
        <v>#NAME?</v>
      </c>
    </row>
    <row r="15" spans="1:3">
      <c r="A15" s="5" t="b">
        <v>0</v>
      </c>
    </row>
    <row r="16" spans="1:3" ht="13.5" thickBot="1">
      <c r="A16" s="5" t="b">
        <v>0</v>
      </c>
    </row>
    <row r="17" spans="1:3" ht="13.5" thickBot="1">
      <c r="A17" s="10" t="e">
        <v>#NAME?</v>
      </c>
      <c r="C17" s="4" t="s">
        <v>266</v>
      </c>
    </row>
    <row r="18" spans="1:3">
      <c r="C18" s="5" t="e">
        <v>#NAME?</v>
      </c>
    </row>
    <row r="19" spans="1:3">
      <c r="C19" s="5" t="e">
        <v>#NAME?</v>
      </c>
    </row>
    <row r="20" spans="1:3">
      <c r="A20" s="11" t="s">
        <v>267</v>
      </c>
      <c r="C20" s="5" t="e">
        <v>#NAME?</v>
      </c>
    </row>
    <row r="21" spans="1:3">
      <c r="A21" s="12" t="e">
        <v>#NAME?</v>
      </c>
      <c r="C21" s="5" t="e">
        <v>#NAME?</v>
      </c>
    </row>
    <row r="22" spans="1:3">
      <c r="A22" s="5" t="e">
        <v>#NAME?</v>
      </c>
      <c r="C22" s="5" t="e">
        <v>#NAME?</v>
      </c>
    </row>
    <row r="23" spans="1:3">
      <c r="A23" s="5" t="e">
        <f>#N/A</f>
        <v>#N/A</v>
      </c>
      <c r="C23" s="10" t="e">
        <v>#NAME?</v>
      </c>
    </row>
    <row r="24" spans="1:3">
      <c r="A24" s="5" t="e">
        <v>#NAME?</v>
      </c>
    </row>
    <row r="25" spans="1:3">
      <c r="A25" s="5" t="e">
        <v>#NAME?</v>
      </c>
    </row>
    <row r="26" spans="1:3" ht="13.5" thickBot="1">
      <c r="A26" s="5" t="b">
        <v>0</v>
      </c>
      <c r="C26" s="13" t="s">
        <v>268</v>
      </c>
    </row>
    <row r="27" spans="1:3">
      <c r="A27" s="5" t="b">
        <v>0</v>
      </c>
      <c r="C27" s="5" t="b">
        <v>0</v>
      </c>
    </row>
    <row r="28" spans="1:3">
      <c r="A28" s="5" t="b">
        <v>0</v>
      </c>
      <c r="C28" s="5" t="e">
        <v>#NAME?</v>
      </c>
    </row>
    <row r="29" spans="1:3">
      <c r="A29" s="5" t="b">
        <v>0</v>
      </c>
      <c r="C29" s="5" t="e">
        <f>#N/A</f>
        <v>#N/A</v>
      </c>
    </row>
    <row r="30" spans="1:3">
      <c r="A30" s="5" t="b">
        <v>0</v>
      </c>
      <c r="C30" s="5" t="e">
        <v>#NAME?</v>
      </c>
    </row>
    <row r="31" spans="1:3">
      <c r="A31" s="5" t="b">
        <v>0</v>
      </c>
      <c r="C31" s="5" t="e">
        <v>#NAME?</v>
      </c>
    </row>
    <row r="32" spans="1:3">
      <c r="A32" s="5" t="b">
        <v>0</v>
      </c>
      <c r="C32" s="5" t="b">
        <v>0</v>
      </c>
    </row>
    <row r="33" spans="1:3">
      <c r="A33" s="5" t="b">
        <v>0</v>
      </c>
      <c r="C33" s="5" t="b">
        <v>0</v>
      </c>
    </row>
    <row r="34" spans="1:3">
      <c r="A34" s="5" t="b">
        <v>0</v>
      </c>
      <c r="C34" s="5" t="b">
        <v>0</v>
      </c>
    </row>
    <row r="35" spans="1:3">
      <c r="A35" s="5" t="b">
        <v>0</v>
      </c>
      <c r="C35" s="5" t="e">
        <v>#NAME?</v>
      </c>
    </row>
    <row r="36" spans="1:3">
      <c r="A36" s="5" t="b">
        <v>0</v>
      </c>
      <c r="C36" s="10" t="e">
        <v>#NAME?</v>
      </c>
    </row>
    <row r="37" spans="1:3">
      <c r="A37" s="5" t="b">
        <v>0</v>
      </c>
    </row>
    <row r="38" spans="1:3">
      <c r="A38" s="5" t="b">
        <v>0</v>
      </c>
    </row>
    <row r="39" spans="1:3">
      <c r="A39" s="5" t="b">
        <v>0</v>
      </c>
      <c r="C39" s="12" t="e">
        <v>#NAME?</v>
      </c>
    </row>
    <row r="40" spans="1:3">
      <c r="A40" s="5" t="b">
        <v>0</v>
      </c>
      <c r="C40" s="5" t="b">
        <v>0</v>
      </c>
    </row>
    <row r="41" spans="1:3">
      <c r="A41" s="10" t="e">
        <v>#NAME?</v>
      </c>
      <c r="C41" s="10" t="e">
        <v>#NAME?</v>
      </c>
    </row>
  </sheetData>
  <sheetProtection password="8863" sheet="1" objects="1"/>
  <phoneticPr fontId="2" type="noConversion"/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C1" sqref="C1"/>
    </sheetView>
  </sheetViews>
  <sheetFormatPr defaultColWidth="7.109375" defaultRowHeight="12.75"/>
  <cols>
    <col min="1" max="1" width="23.21875" style="2" customWidth="1"/>
    <col min="2" max="2" width="1" style="2" customWidth="1"/>
    <col min="3" max="3" width="25" style="2" customWidth="1"/>
    <col min="4" max="16384" width="7.109375" style="2"/>
  </cols>
  <sheetData>
    <row r="1" spans="1:3">
      <c r="A1" s="1" t="s">
        <v>256</v>
      </c>
      <c r="C1" s="2" t="b">
        <v>0</v>
      </c>
    </row>
    <row r="2" spans="1:3" ht="13.5" thickBot="1">
      <c r="A2" s="1" t="s">
        <v>257</v>
      </c>
    </row>
    <row r="3" spans="1:3" ht="13.5" thickBot="1">
      <c r="A3" s="3" t="s">
        <v>258</v>
      </c>
      <c r="C3" s="4" t="s">
        <v>259</v>
      </c>
    </row>
    <row r="4" spans="1:3">
      <c r="A4" s="3" t="e">
        <v>#N/A</v>
      </c>
      <c r="C4" s="5" t="b">
        <v>0</v>
      </c>
    </row>
    <row r="5" spans="1:3">
      <c r="C5" s="5" t="e">
        <v>#NAME?</v>
      </c>
    </row>
    <row r="6" spans="1:3" ht="13.5" thickBot="1">
      <c r="C6" s="5" t="e">
        <f>#N/A</f>
        <v>#N/A</v>
      </c>
    </row>
    <row r="7" spans="1:3">
      <c r="A7" s="6" t="s">
        <v>260</v>
      </c>
      <c r="C7" s="5" t="e">
        <v>#NAME?</v>
      </c>
    </row>
    <row r="8" spans="1:3">
      <c r="A8" s="7" t="s">
        <v>261</v>
      </c>
      <c r="C8" s="5" t="e">
        <v>#NAME?</v>
      </c>
    </row>
    <row r="9" spans="1:3">
      <c r="A9" s="8" t="s">
        <v>262</v>
      </c>
      <c r="C9" s="5" t="e">
        <v>#NAME?</v>
      </c>
    </row>
    <row r="10" spans="1:3">
      <c r="A10" s="7" t="s">
        <v>263</v>
      </c>
      <c r="C10" s="5" t="b">
        <v>0</v>
      </c>
    </row>
    <row r="11" spans="1:3" ht="13.5" thickBot="1">
      <c r="A11" s="9" t="s">
        <v>264</v>
      </c>
      <c r="C11" s="5" t="b">
        <v>0</v>
      </c>
    </row>
    <row r="12" spans="1:3">
      <c r="C12" s="5" t="b">
        <v>0</v>
      </c>
    </row>
    <row r="13" spans="1:3" ht="13.5" thickBot="1">
      <c r="C13" s="5" t="b">
        <v>0</v>
      </c>
    </row>
    <row r="14" spans="1:3" ht="13.5" thickBot="1">
      <c r="A14" s="4" t="s">
        <v>265</v>
      </c>
      <c r="C14" s="10" t="e">
        <v>#NAME?</v>
      </c>
    </row>
    <row r="15" spans="1:3">
      <c r="A15" s="5" t="b">
        <v>0</v>
      </c>
    </row>
    <row r="16" spans="1:3" ht="13.5" thickBot="1">
      <c r="A16" s="5" t="b">
        <v>0</v>
      </c>
    </row>
    <row r="17" spans="1:3" ht="13.5" thickBot="1">
      <c r="A17" s="10" t="e">
        <v>#NAME?</v>
      </c>
      <c r="C17" s="4" t="s">
        <v>266</v>
      </c>
    </row>
    <row r="18" spans="1:3">
      <c r="C18" s="5" t="e">
        <v>#NAME?</v>
      </c>
    </row>
    <row r="19" spans="1:3">
      <c r="C19" s="5" t="e">
        <v>#NAME?</v>
      </c>
    </row>
    <row r="20" spans="1:3">
      <c r="A20" s="11" t="s">
        <v>267</v>
      </c>
      <c r="C20" s="5" t="e">
        <v>#NAME?</v>
      </c>
    </row>
    <row r="21" spans="1:3">
      <c r="A21" s="12" t="e">
        <v>#NAME?</v>
      </c>
      <c r="C21" s="5" t="e">
        <v>#NAME?</v>
      </c>
    </row>
    <row r="22" spans="1:3">
      <c r="A22" s="5" t="e">
        <v>#NAME?</v>
      </c>
      <c r="C22" s="5" t="e">
        <v>#NAME?</v>
      </c>
    </row>
    <row r="23" spans="1:3">
      <c r="A23" s="5" t="e">
        <f>#N/A</f>
        <v>#N/A</v>
      </c>
      <c r="C23" s="10" t="e">
        <v>#NAME?</v>
      </c>
    </row>
    <row r="24" spans="1:3">
      <c r="A24" s="5" t="e">
        <v>#NAME?</v>
      </c>
    </row>
    <row r="25" spans="1:3">
      <c r="A25" s="5" t="e">
        <v>#NAME?</v>
      </c>
    </row>
    <row r="26" spans="1:3" ht="13.5" thickBot="1">
      <c r="A26" s="5" t="b">
        <v>0</v>
      </c>
      <c r="C26" s="13" t="s">
        <v>268</v>
      </c>
    </row>
    <row r="27" spans="1:3">
      <c r="A27" s="5" t="b">
        <v>0</v>
      </c>
      <c r="C27" s="5" t="b">
        <v>0</v>
      </c>
    </row>
    <row r="28" spans="1:3">
      <c r="A28" s="5" t="b">
        <v>0</v>
      </c>
      <c r="C28" s="5" t="e">
        <v>#NAME?</v>
      </c>
    </row>
    <row r="29" spans="1:3">
      <c r="A29" s="5" t="b">
        <v>0</v>
      </c>
      <c r="C29" s="5" t="e">
        <f>#N/A</f>
        <v>#N/A</v>
      </c>
    </row>
    <row r="30" spans="1:3">
      <c r="A30" s="5" t="b">
        <v>0</v>
      </c>
      <c r="C30" s="5" t="e">
        <v>#NAME?</v>
      </c>
    </row>
    <row r="31" spans="1:3">
      <c r="A31" s="5" t="b">
        <v>0</v>
      </c>
      <c r="C31" s="5" t="e">
        <v>#NAME?</v>
      </c>
    </row>
    <row r="32" spans="1:3">
      <c r="A32" s="5" t="b">
        <v>0</v>
      </c>
      <c r="C32" s="5" t="b">
        <v>0</v>
      </c>
    </row>
    <row r="33" spans="1:3">
      <c r="A33" s="5" t="b">
        <v>0</v>
      </c>
      <c r="C33" s="5" t="b">
        <v>0</v>
      </c>
    </row>
    <row r="34" spans="1:3">
      <c r="A34" s="5" t="b">
        <v>0</v>
      </c>
      <c r="C34" s="5" t="b">
        <v>0</v>
      </c>
    </row>
    <row r="35" spans="1:3">
      <c r="A35" s="5" t="b">
        <v>0</v>
      </c>
      <c r="C35" s="5" t="e">
        <v>#NAME?</v>
      </c>
    </row>
    <row r="36" spans="1:3">
      <c r="A36" s="5" t="b">
        <v>0</v>
      </c>
      <c r="C36" s="10" t="e">
        <v>#NAME?</v>
      </c>
    </row>
    <row r="37" spans="1:3">
      <c r="A37" s="5" t="b">
        <v>0</v>
      </c>
    </row>
    <row r="38" spans="1:3">
      <c r="A38" s="5" t="b">
        <v>0</v>
      </c>
    </row>
    <row r="39" spans="1:3">
      <c r="A39" s="5" t="b">
        <v>0</v>
      </c>
      <c r="C39" s="12" t="e">
        <v>#NAME?</v>
      </c>
    </row>
    <row r="40" spans="1:3">
      <c r="A40" s="5" t="b">
        <v>0</v>
      </c>
      <c r="C40" s="5" t="b">
        <v>0</v>
      </c>
    </row>
    <row r="41" spans="1:3">
      <c r="A41" s="10" t="e">
        <v>#NAME?</v>
      </c>
      <c r="C41" s="10" t="e">
        <v>#NAME?</v>
      </c>
    </row>
  </sheetData>
  <sheetProtection password="8863" sheet="1" objects="1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44"/>
  <sheetViews>
    <sheetView zoomScaleNormal="100" zoomScaleSheetLayoutView="100" workbookViewId="0">
      <selection activeCell="C33" sqref="C33"/>
    </sheetView>
  </sheetViews>
  <sheetFormatPr defaultColWidth="8.77734375" defaultRowHeight="13.5"/>
  <cols>
    <col min="1" max="1" width="9.109375" style="33" customWidth="1"/>
    <col min="2" max="17" width="7.33203125" style="33" customWidth="1"/>
    <col min="18" max="18" width="9.109375" style="33" customWidth="1"/>
    <col min="19" max="16384" width="8.77734375" style="33"/>
  </cols>
  <sheetData>
    <row r="1" spans="1:20" s="14" customFormat="1" ht="32.450000000000003" customHeight="1">
      <c r="A1" s="447" t="s">
        <v>1</v>
      </c>
      <c r="B1" s="447"/>
      <c r="C1" s="447"/>
      <c r="D1" s="447"/>
      <c r="E1" s="447"/>
      <c r="F1" s="447"/>
      <c r="G1" s="447"/>
      <c r="H1" s="447"/>
      <c r="I1" s="447"/>
      <c r="J1" s="432" t="s">
        <v>2</v>
      </c>
      <c r="K1" s="432"/>
      <c r="L1" s="432"/>
      <c r="M1" s="432"/>
      <c r="N1" s="432"/>
      <c r="O1" s="432"/>
      <c r="P1" s="432"/>
      <c r="Q1" s="432"/>
      <c r="R1" s="432"/>
    </row>
    <row r="2" spans="1:20" s="14" customFormat="1" ht="5.85" customHeight="1">
      <c r="A2" s="129"/>
      <c r="B2" s="129"/>
      <c r="C2" s="129"/>
      <c r="D2" s="129"/>
      <c r="E2" s="129"/>
      <c r="F2" s="129"/>
      <c r="G2" s="129"/>
      <c r="H2" s="129"/>
      <c r="I2" s="129"/>
      <c r="J2" s="101"/>
      <c r="K2" s="101"/>
      <c r="L2" s="101"/>
      <c r="M2" s="101"/>
      <c r="N2" s="101"/>
      <c r="O2" s="101"/>
      <c r="P2" s="101"/>
      <c r="Q2" s="101"/>
      <c r="R2" s="101"/>
    </row>
    <row r="3" spans="1:20" s="14" customFormat="1" ht="22.5" customHeight="1">
      <c r="A3" s="130" t="s">
        <v>32</v>
      </c>
      <c r="B3" s="131"/>
      <c r="C3" s="131"/>
      <c r="D3" s="131"/>
      <c r="E3" s="131"/>
      <c r="F3" s="131"/>
      <c r="G3" s="131"/>
      <c r="H3" s="131"/>
      <c r="I3" s="131"/>
      <c r="J3" s="132"/>
      <c r="K3" s="132"/>
      <c r="L3" s="132"/>
      <c r="M3" s="132"/>
      <c r="N3" s="132"/>
      <c r="O3" s="132"/>
      <c r="P3" s="132"/>
      <c r="Q3" s="132"/>
      <c r="R3" s="133" t="s">
        <v>33</v>
      </c>
    </row>
    <row r="4" spans="1:20" s="14" customFormat="1" ht="19.7" customHeight="1">
      <c r="A4" s="441" t="s">
        <v>34</v>
      </c>
      <c r="B4" s="451" t="s">
        <v>35</v>
      </c>
      <c r="C4" s="452"/>
      <c r="D4" s="452" t="s">
        <v>36</v>
      </c>
      <c r="E4" s="452"/>
      <c r="F4" s="452" t="s">
        <v>37</v>
      </c>
      <c r="G4" s="452"/>
      <c r="H4" s="452" t="s">
        <v>38</v>
      </c>
      <c r="I4" s="453"/>
      <c r="J4" s="451" t="s">
        <v>39</v>
      </c>
      <c r="K4" s="452"/>
      <c r="L4" s="452"/>
      <c r="M4" s="452"/>
      <c r="N4" s="452"/>
      <c r="O4" s="452"/>
      <c r="P4" s="452"/>
      <c r="Q4" s="453"/>
      <c r="R4" s="444" t="s">
        <v>40</v>
      </c>
    </row>
    <row r="5" spans="1:20" s="14" customFormat="1" ht="14.1" customHeight="1">
      <c r="A5" s="442"/>
      <c r="B5" s="249"/>
      <c r="C5" s="135" t="s">
        <v>41</v>
      </c>
      <c r="D5" s="134"/>
      <c r="E5" s="135" t="s">
        <v>41</v>
      </c>
      <c r="F5" s="134"/>
      <c r="G5" s="135" t="s">
        <v>41</v>
      </c>
      <c r="H5" s="134"/>
      <c r="I5" s="136" t="s">
        <v>41</v>
      </c>
      <c r="J5" s="448" t="s">
        <v>42</v>
      </c>
      <c r="K5" s="449"/>
      <c r="L5" s="449" t="s">
        <v>43</v>
      </c>
      <c r="M5" s="449"/>
      <c r="N5" s="449" t="s">
        <v>44</v>
      </c>
      <c r="O5" s="449"/>
      <c r="P5" s="449" t="s">
        <v>45</v>
      </c>
      <c r="Q5" s="450"/>
      <c r="R5" s="445"/>
    </row>
    <row r="6" spans="1:20" s="14" customFormat="1" ht="14.1" customHeight="1">
      <c r="A6" s="442"/>
      <c r="B6" s="249"/>
      <c r="C6" s="134"/>
      <c r="D6" s="134"/>
      <c r="E6" s="134"/>
      <c r="F6" s="134"/>
      <c r="G6" s="134"/>
      <c r="H6" s="134"/>
      <c r="I6" s="120"/>
      <c r="J6" s="116"/>
      <c r="K6" s="135" t="s">
        <v>41</v>
      </c>
      <c r="L6" s="137" t="s">
        <v>46</v>
      </c>
      <c r="M6" s="135" t="s">
        <v>41</v>
      </c>
      <c r="N6" s="134"/>
      <c r="O6" s="135" t="s">
        <v>41</v>
      </c>
      <c r="P6" s="134"/>
      <c r="Q6" s="136" t="s">
        <v>41</v>
      </c>
      <c r="R6" s="445"/>
    </row>
    <row r="7" spans="1:20" s="14" customFormat="1" ht="14.1" customHeight="1">
      <c r="A7" s="442"/>
      <c r="B7" s="140"/>
      <c r="C7" s="138"/>
      <c r="D7" s="138"/>
      <c r="E7" s="138"/>
      <c r="F7" s="138"/>
      <c r="G7" s="138"/>
      <c r="H7" s="138"/>
      <c r="I7" s="139"/>
      <c r="J7" s="140"/>
      <c r="K7" s="134"/>
      <c r="L7" s="134" t="s">
        <v>47</v>
      </c>
      <c r="M7" s="134"/>
      <c r="N7" s="134"/>
      <c r="O7" s="134"/>
      <c r="P7" s="134" t="s">
        <v>48</v>
      </c>
      <c r="Q7" s="252"/>
      <c r="R7" s="445"/>
    </row>
    <row r="8" spans="1:20" s="14" customFormat="1" ht="14.1" customHeight="1">
      <c r="A8" s="443"/>
      <c r="B8" s="253" t="s">
        <v>49</v>
      </c>
      <c r="C8" s="141" t="s">
        <v>50</v>
      </c>
      <c r="D8" s="141" t="s">
        <v>51</v>
      </c>
      <c r="E8" s="141" t="s">
        <v>50</v>
      </c>
      <c r="F8" s="141" t="s">
        <v>52</v>
      </c>
      <c r="G8" s="141" t="s">
        <v>50</v>
      </c>
      <c r="H8" s="141" t="s">
        <v>53</v>
      </c>
      <c r="I8" s="142" t="s">
        <v>50</v>
      </c>
      <c r="J8" s="143" t="s">
        <v>365</v>
      </c>
      <c r="K8" s="141" t="s">
        <v>50</v>
      </c>
      <c r="L8" s="141" t="s">
        <v>54</v>
      </c>
      <c r="M8" s="141" t="s">
        <v>50</v>
      </c>
      <c r="N8" s="141" t="s">
        <v>55</v>
      </c>
      <c r="O8" s="141" t="s">
        <v>50</v>
      </c>
      <c r="P8" s="144" t="s">
        <v>56</v>
      </c>
      <c r="Q8" s="254" t="s">
        <v>50</v>
      </c>
      <c r="R8" s="446"/>
    </row>
    <row r="9" spans="1:20" s="62" customFormat="1" ht="23.45" customHeight="1">
      <c r="A9" s="382">
        <v>2014</v>
      </c>
      <c r="B9" s="145">
        <v>4217053</v>
      </c>
      <c r="C9" s="146">
        <v>100</v>
      </c>
      <c r="D9" s="145">
        <v>647658</v>
      </c>
      <c r="E9" s="146">
        <v>15.4</v>
      </c>
      <c r="F9" s="145">
        <v>246007</v>
      </c>
      <c r="G9" s="146">
        <v>5.8</v>
      </c>
      <c r="H9" s="145">
        <v>1854981</v>
      </c>
      <c r="I9" s="146">
        <v>44</v>
      </c>
      <c r="J9" s="145">
        <v>1468407</v>
      </c>
      <c r="K9" s="146">
        <v>34.799999999999997</v>
      </c>
      <c r="L9" s="145">
        <v>1250207</v>
      </c>
      <c r="M9" s="147">
        <v>85.1</v>
      </c>
      <c r="N9" s="145">
        <v>6212</v>
      </c>
      <c r="O9" s="147">
        <v>0.4</v>
      </c>
      <c r="P9" s="145">
        <v>211988</v>
      </c>
      <c r="Q9" s="146">
        <v>14.4</v>
      </c>
      <c r="R9" s="385">
        <v>2014</v>
      </c>
    </row>
    <row r="10" spans="1:20" s="62" customFormat="1" ht="23.45" customHeight="1">
      <c r="A10" s="382">
        <v>2015</v>
      </c>
      <c r="B10" s="145">
        <v>4429553</v>
      </c>
      <c r="C10" s="146">
        <v>100</v>
      </c>
      <c r="D10" s="145">
        <v>675631</v>
      </c>
      <c r="E10" s="147">
        <v>15.3</v>
      </c>
      <c r="F10" s="145">
        <v>259991</v>
      </c>
      <c r="G10" s="147">
        <v>5.9</v>
      </c>
      <c r="H10" s="145">
        <v>1969206</v>
      </c>
      <c r="I10" s="147">
        <v>44.5</v>
      </c>
      <c r="J10" s="145">
        <v>1524725</v>
      </c>
      <c r="K10" s="147">
        <v>34.4</v>
      </c>
      <c r="L10" s="145">
        <v>1290797</v>
      </c>
      <c r="M10" s="147">
        <v>84.7</v>
      </c>
      <c r="N10" s="145">
        <v>6266</v>
      </c>
      <c r="O10" s="147">
        <v>0.4</v>
      </c>
      <c r="P10" s="145">
        <v>227662</v>
      </c>
      <c r="Q10" s="146">
        <v>14.9</v>
      </c>
      <c r="R10" s="385">
        <v>2015</v>
      </c>
    </row>
    <row r="11" spans="1:20" s="55" customFormat="1" ht="23.45" customHeight="1">
      <c r="A11" s="382">
        <v>2016</v>
      </c>
      <c r="B11" s="145">
        <v>4738205</v>
      </c>
      <c r="C11" s="146">
        <v>100</v>
      </c>
      <c r="D11" s="145">
        <v>735091</v>
      </c>
      <c r="E11" s="147">
        <v>15.5</v>
      </c>
      <c r="F11" s="145">
        <v>286688</v>
      </c>
      <c r="G11" s="147">
        <v>6.1</v>
      </c>
      <c r="H11" s="145">
        <v>2141852</v>
      </c>
      <c r="I11" s="147">
        <v>45.2</v>
      </c>
      <c r="J11" s="145">
        <v>1574574</v>
      </c>
      <c r="K11" s="147">
        <v>33.200000000000003</v>
      </c>
      <c r="L11" s="145">
        <v>1328840</v>
      </c>
      <c r="M11" s="147">
        <v>84.4</v>
      </c>
      <c r="N11" s="145">
        <v>7240</v>
      </c>
      <c r="O11" s="147">
        <v>0.5</v>
      </c>
      <c r="P11" s="145">
        <v>238494</v>
      </c>
      <c r="Q11" s="146">
        <v>15.1</v>
      </c>
      <c r="R11" s="385">
        <v>2016</v>
      </c>
      <c r="T11" s="56"/>
    </row>
    <row r="12" spans="1:20" s="65" customFormat="1" ht="23.45" customHeight="1">
      <c r="A12" s="382">
        <v>2017</v>
      </c>
      <c r="B12" s="145">
        <v>5013542</v>
      </c>
      <c r="C12" s="146">
        <v>100</v>
      </c>
      <c r="D12" s="145">
        <v>782601</v>
      </c>
      <c r="E12" s="147">
        <v>15.6</v>
      </c>
      <c r="F12" s="145">
        <v>301727</v>
      </c>
      <c r="G12" s="147">
        <v>6</v>
      </c>
      <c r="H12" s="145">
        <v>2308729</v>
      </c>
      <c r="I12" s="147">
        <v>46</v>
      </c>
      <c r="J12" s="145">
        <v>1620485</v>
      </c>
      <c r="K12" s="147">
        <v>32.299999999999997</v>
      </c>
      <c r="L12" s="145">
        <v>1364930</v>
      </c>
      <c r="M12" s="147">
        <v>84.2</v>
      </c>
      <c r="N12" s="145">
        <v>14019</v>
      </c>
      <c r="O12" s="147">
        <v>0.9</v>
      </c>
      <c r="P12" s="145">
        <v>241536</v>
      </c>
      <c r="Q12" s="146">
        <v>14.9</v>
      </c>
      <c r="R12" s="385">
        <v>2017</v>
      </c>
      <c r="S12" s="69"/>
      <c r="T12" s="69"/>
    </row>
    <row r="13" spans="1:20" s="55" customFormat="1" ht="23.45" customHeight="1">
      <c r="A13" s="382">
        <v>2018</v>
      </c>
      <c r="B13" s="145">
        <v>5272602</v>
      </c>
      <c r="C13" s="146">
        <v>100</v>
      </c>
      <c r="D13" s="145">
        <v>982260</v>
      </c>
      <c r="E13" s="147">
        <v>18.629511577016434</v>
      </c>
      <c r="F13" s="145">
        <v>289651</v>
      </c>
      <c r="G13" s="147">
        <v>5.493511552739994</v>
      </c>
      <c r="H13" s="145">
        <v>2310264</v>
      </c>
      <c r="I13" s="147">
        <v>43.816392741193056</v>
      </c>
      <c r="J13" s="145">
        <v>1690427</v>
      </c>
      <c r="K13" s="147">
        <v>32.060584129050511</v>
      </c>
      <c r="L13" s="145">
        <v>1433717</v>
      </c>
      <c r="M13" s="147">
        <v>84.813896133935401</v>
      </c>
      <c r="N13" s="145">
        <v>4590</v>
      </c>
      <c r="O13" s="147">
        <v>0.27152902787283922</v>
      </c>
      <c r="P13" s="145">
        <v>252120</v>
      </c>
      <c r="Q13" s="146">
        <v>14.914574838191772</v>
      </c>
      <c r="R13" s="385">
        <v>2018</v>
      </c>
      <c r="S13" s="69"/>
      <c r="T13" s="69"/>
    </row>
    <row r="14" spans="1:20" s="55" customFormat="1" ht="23.45" customHeight="1">
      <c r="A14" s="383">
        <v>2019</v>
      </c>
      <c r="B14" s="148">
        <v>4991513</v>
      </c>
      <c r="C14" s="149">
        <v>100</v>
      </c>
      <c r="D14" s="148">
        <v>885807</v>
      </c>
      <c r="E14" s="150">
        <v>17.746262505977647</v>
      </c>
      <c r="F14" s="148">
        <v>305303</v>
      </c>
      <c r="G14" s="150">
        <v>6.1164420487335205</v>
      </c>
      <c r="H14" s="148">
        <v>2072506</v>
      </c>
      <c r="I14" s="150">
        <v>41.520597061452108</v>
      </c>
      <c r="J14" s="148">
        <v>1727897</v>
      </c>
      <c r="K14" s="150">
        <v>34.616698383836727</v>
      </c>
      <c r="L14" s="148">
        <v>1468188</v>
      </c>
      <c r="M14" s="150">
        <v>84.969648075087818</v>
      </c>
      <c r="N14" s="148">
        <v>4309</v>
      </c>
      <c r="O14" s="150">
        <v>0.24937829048837981</v>
      </c>
      <c r="P14" s="148">
        <v>255400</v>
      </c>
      <c r="Q14" s="149">
        <v>14.780973634423811</v>
      </c>
      <c r="R14" s="386">
        <v>2019</v>
      </c>
      <c r="S14" s="69"/>
      <c r="T14" s="69"/>
    </row>
    <row r="15" spans="1:20" s="62" customFormat="1" ht="23.45" customHeight="1">
      <c r="A15" s="382" t="s">
        <v>57</v>
      </c>
      <c r="B15" s="145">
        <v>466130</v>
      </c>
      <c r="C15" s="146">
        <v>100</v>
      </c>
      <c r="D15" s="145">
        <v>79697</v>
      </c>
      <c r="E15" s="147">
        <v>17.097590800849549</v>
      </c>
      <c r="F15" s="145">
        <v>28187</v>
      </c>
      <c r="G15" s="147">
        <v>6.04702550790552</v>
      </c>
      <c r="H15" s="145">
        <v>187005</v>
      </c>
      <c r="I15" s="147">
        <v>40.118636431896682</v>
      </c>
      <c r="J15" s="145">
        <v>171241</v>
      </c>
      <c r="K15" s="147">
        <v>36.736747259348249</v>
      </c>
      <c r="L15" s="145">
        <v>147835</v>
      </c>
      <c r="M15" s="147">
        <v>86.331544431532166</v>
      </c>
      <c r="N15" s="145">
        <v>446</v>
      </c>
      <c r="O15" s="147">
        <v>0.26045164417400041</v>
      </c>
      <c r="P15" s="145">
        <v>22960</v>
      </c>
      <c r="Q15" s="146">
        <v>13.408003924293832</v>
      </c>
      <c r="R15" s="385" t="s">
        <v>58</v>
      </c>
      <c r="S15" s="69"/>
      <c r="T15" s="69"/>
    </row>
    <row r="16" spans="1:20" s="62" customFormat="1" ht="23.45" customHeight="1">
      <c r="A16" s="382" t="s">
        <v>59</v>
      </c>
      <c r="B16" s="145">
        <v>467704</v>
      </c>
      <c r="C16" s="146">
        <v>100</v>
      </c>
      <c r="D16" s="145">
        <v>78587</v>
      </c>
      <c r="E16" s="147">
        <v>16.802721379333939</v>
      </c>
      <c r="F16" s="145">
        <v>25805</v>
      </c>
      <c r="G16" s="147">
        <v>5.5173785129055988</v>
      </c>
      <c r="H16" s="145">
        <v>181031</v>
      </c>
      <c r="I16" s="147">
        <v>38.706318526247365</v>
      </c>
      <c r="J16" s="145">
        <v>182281</v>
      </c>
      <c r="K16" s="147">
        <v>38.973581581513095</v>
      </c>
      <c r="L16" s="145">
        <v>162303</v>
      </c>
      <c r="M16" s="147">
        <v>89.039998683351527</v>
      </c>
      <c r="N16" s="145">
        <v>291</v>
      </c>
      <c r="O16" s="147">
        <v>0.15964362714709707</v>
      </c>
      <c r="P16" s="145">
        <v>19687</v>
      </c>
      <c r="Q16" s="146">
        <v>10.800357689501375</v>
      </c>
      <c r="R16" s="385" t="s">
        <v>60</v>
      </c>
      <c r="S16" s="69"/>
      <c r="T16" s="69"/>
    </row>
    <row r="17" spans="1:20" s="62" customFormat="1" ht="23.45" customHeight="1">
      <c r="A17" s="382" t="s">
        <v>61</v>
      </c>
      <c r="B17" s="145">
        <v>417239</v>
      </c>
      <c r="C17" s="146">
        <v>100</v>
      </c>
      <c r="D17" s="145">
        <v>68930</v>
      </c>
      <c r="E17" s="147">
        <v>16.52050743099279</v>
      </c>
      <c r="F17" s="145">
        <v>24659</v>
      </c>
      <c r="G17" s="147">
        <v>5.9100419663550143</v>
      </c>
      <c r="H17" s="145">
        <v>160179</v>
      </c>
      <c r="I17" s="147">
        <v>38.390227183940141</v>
      </c>
      <c r="J17" s="145">
        <v>163471</v>
      </c>
      <c r="K17" s="147">
        <v>39.179223418712056</v>
      </c>
      <c r="L17" s="145">
        <v>143021</v>
      </c>
      <c r="M17" s="147">
        <v>87.490135865076994</v>
      </c>
      <c r="N17" s="145">
        <v>351</v>
      </c>
      <c r="O17" s="147">
        <v>0.2147169834404879</v>
      </c>
      <c r="P17" s="145">
        <v>20099</v>
      </c>
      <c r="Q17" s="146">
        <v>12.295147151482526</v>
      </c>
      <c r="R17" s="385" t="s">
        <v>62</v>
      </c>
      <c r="S17" s="69"/>
      <c r="T17" s="69"/>
    </row>
    <row r="18" spans="1:20" s="62" customFormat="1" ht="23.45" customHeight="1">
      <c r="A18" s="382" t="s">
        <v>63</v>
      </c>
      <c r="B18" s="145">
        <v>426556</v>
      </c>
      <c r="C18" s="146">
        <v>100</v>
      </c>
      <c r="D18" s="145">
        <v>69621</v>
      </c>
      <c r="E18" s="147">
        <v>16.321655304344564</v>
      </c>
      <c r="F18" s="145">
        <v>23962</v>
      </c>
      <c r="G18" s="147">
        <v>5.6175508022393306</v>
      </c>
      <c r="H18" s="145">
        <v>159688</v>
      </c>
      <c r="I18" s="147">
        <v>37.436585114264012</v>
      </c>
      <c r="J18" s="145">
        <v>173285</v>
      </c>
      <c r="K18" s="147">
        <v>40.624208779152092</v>
      </c>
      <c r="L18" s="145">
        <v>152080</v>
      </c>
      <c r="M18" s="147">
        <v>87.762933895028411</v>
      </c>
      <c r="N18" s="145">
        <v>399</v>
      </c>
      <c r="O18" s="147">
        <v>0.23025651383558879</v>
      </c>
      <c r="P18" s="145">
        <v>20806</v>
      </c>
      <c r="Q18" s="146">
        <v>12.00680959113599</v>
      </c>
      <c r="R18" s="385" t="s">
        <v>64</v>
      </c>
      <c r="S18" s="69"/>
      <c r="T18" s="69"/>
    </row>
    <row r="19" spans="1:20" s="62" customFormat="1" ht="23.45" customHeight="1">
      <c r="A19" s="382" t="s">
        <v>65</v>
      </c>
      <c r="B19" s="145">
        <v>382803</v>
      </c>
      <c r="C19" s="146">
        <v>100</v>
      </c>
      <c r="D19" s="145">
        <v>63425</v>
      </c>
      <c r="E19" s="147">
        <v>16.568574436459485</v>
      </c>
      <c r="F19" s="145">
        <v>21762</v>
      </c>
      <c r="G19" s="147">
        <v>5.6849084254825595</v>
      </c>
      <c r="H19" s="145">
        <v>151728</v>
      </c>
      <c r="I19" s="147">
        <v>39.636053008988959</v>
      </c>
      <c r="J19" s="145">
        <v>145888</v>
      </c>
      <c r="K19" s="147">
        <v>38.110464129069001</v>
      </c>
      <c r="L19" s="145">
        <v>125180</v>
      </c>
      <c r="M19" s="147">
        <v>85.805549462601448</v>
      </c>
      <c r="N19" s="145">
        <v>327</v>
      </c>
      <c r="O19" s="147">
        <v>0.22414454924325508</v>
      </c>
      <c r="P19" s="145">
        <v>20381</v>
      </c>
      <c r="Q19" s="146">
        <v>13.970305988155296</v>
      </c>
      <c r="R19" s="385" t="s">
        <v>66</v>
      </c>
      <c r="S19" s="69"/>
      <c r="T19" s="69"/>
    </row>
    <row r="20" spans="1:20" s="62" customFormat="1" ht="23.45" customHeight="1">
      <c r="A20" s="382" t="s">
        <v>67</v>
      </c>
      <c r="B20" s="145">
        <v>375892</v>
      </c>
      <c r="C20" s="146">
        <v>100</v>
      </c>
      <c r="D20" s="145">
        <v>63507</v>
      </c>
      <c r="E20" s="147">
        <v>16.895012397177915</v>
      </c>
      <c r="F20" s="145">
        <v>22726</v>
      </c>
      <c r="G20" s="147">
        <v>6.0458855203090254</v>
      </c>
      <c r="H20" s="145">
        <v>158708</v>
      </c>
      <c r="I20" s="147">
        <v>42.221701978227784</v>
      </c>
      <c r="J20" s="145">
        <v>130951</v>
      </c>
      <c r="K20" s="147">
        <v>34.837400104285273</v>
      </c>
      <c r="L20" s="145">
        <v>110176</v>
      </c>
      <c r="M20" s="147">
        <v>84.135287244847319</v>
      </c>
      <c r="N20" s="145">
        <v>360</v>
      </c>
      <c r="O20" s="147">
        <v>0.27491198998098526</v>
      </c>
      <c r="P20" s="145">
        <v>20415</v>
      </c>
      <c r="Q20" s="146">
        <v>15.589800765171704</v>
      </c>
      <c r="R20" s="385" t="s">
        <v>68</v>
      </c>
      <c r="S20" s="69"/>
      <c r="T20" s="69"/>
    </row>
    <row r="21" spans="1:20" s="62" customFormat="1" ht="23.45" customHeight="1">
      <c r="A21" s="382" t="s">
        <v>69</v>
      </c>
      <c r="B21" s="145">
        <v>391078</v>
      </c>
      <c r="C21" s="146">
        <v>100</v>
      </c>
      <c r="D21" s="145">
        <v>68124</v>
      </c>
      <c r="E21" s="147">
        <v>17.419542904484526</v>
      </c>
      <c r="F21" s="145">
        <v>25254</v>
      </c>
      <c r="G21" s="147">
        <v>6.4575353254338008</v>
      </c>
      <c r="H21" s="145">
        <v>172636</v>
      </c>
      <c r="I21" s="147">
        <v>44.143623522673224</v>
      </c>
      <c r="J21" s="145">
        <v>125064</v>
      </c>
      <c r="K21" s="147">
        <v>31.979298247408444</v>
      </c>
      <c r="L21" s="145">
        <v>102513</v>
      </c>
      <c r="M21" s="147">
        <v>81.968432162732682</v>
      </c>
      <c r="N21" s="145">
        <v>351</v>
      </c>
      <c r="O21" s="147">
        <v>0.28065630397236618</v>
      </c>
      <c r="P21" s="145">
        <v>22200</v>
      </c>
      <c r="Q21" s="146">
        <v>17.750911533294953</v>
      </c>
      <c r="R21" s="385" t="s">
        <v>70</v>
      </c>
      <c r="S21" s="69"/>
      <c r="T21" s="69"/>
    </row>
    <row r="22" spans="1:20" s="62" customFormat="1" ht="23.45" customHeight="1">
      <c r="A22" s="382" t="s">
        <v>71</v>
      </c>
      <c r="B22" s="145">
        <v>478995</v>
      </c>
      <c r="C22" s="146">
        <v>100</v>
      </c>
      <c r="D22" s="145">
        <v>99273</v>
      </c>
      <c r="E22" s="147">
        <v>20.725268530986753</v>
      </c>
      <c r="F22" s="145">
        <v>29036</v>
      </c>
      <c r="G22" s="147">
        <v>6.0618586832847949</v>
      </c>
      <c r="H22" s="145">
        <v>218347</v>
      </c>
      <c r="I22" s="147">
        <v>45.584400672240839</v>
      </c>
      <c r="J22" s="145">
        <v>132339</v>
      </c>
      <c r="K22" s="147">
        <v>27.628472113487611</v>
      </c>
      <c r="L22" s="145">
        <v>108553</v>
      </c>
      <c r="M22" s="147">
        <v>82.026462342922343</v>
      </c>
      <c r="N22" s="145">
        <v>323</v>
      </c>
      <c r="O22" s="147">
        <v>0.24407015316724473</v>
      </c>
      <c r="P22" s="145">
        <v>23463</v>
      </c>
      <c r="Q22" s="146">
        <v>17.729467503910413</v>
      </c>
      <c r="R22" s="385" t="s">
        <v>72</v>
      </c>
      <c r="S22" s="69"/>
      <c r="T22" s="69"/>
    </row>
    <row r="23" spans="1:20" s="62" customFormat="1" ht="23.45" customHeight="1">
      <c r="A23" s="382" t="s">
        <v>73</v>
      </c>
      <c r="B23" s="145">
        <v>432960</v>
      </c>
      <c r="C23" s="146">
        <v>100</v>
      </c>
      <c r="D23" s="145">
        <v>86447</v>
      </c>
      <c r="E23" s="147">
        <v>19.966509608277903</v>
      </c>
      <c r="F23" s="145">
        <v>28524</v>
      </c>
      <c r="G23" s="147">
        <v>6.5881374722838144</v>
      </c>
      <c r="H23" s="145">
        <v>192395</v>
      </c>
      <c r="I23" s="147">
        <v>44.437130450849963</v>
      </c>
      <c r="J23" s="145">
        <v>125594</v>
      </c>
      <c r="K23" s="147">
        <v>29.008222468588325</v>
      </c>
      <c r="L23" s="145">
        <v>104177</v>
      </c>
      <c r="M23" s="147">
        <v>82.947433794608031</v>
      </c>
      <c r="N23" s="145">
        <v>226</v>
      </c>
      <c r="O23" s="147">
        <v>0.1799449018265204</v>
      </c>
      <c r="P23" s="145">
        <v>21191</v>
      </c>
      <c r="Q23" s="146">
        <v>16.872621303565456</v>
      </c>
      <c r="R23" s="385" t="s">
        <v>74</v>
      </c>
      <c r="S23" s="69"/>
      <c r="T23" s="69"/>
    </row>
    <row r="24" spans="1:20" s="62" customFormat="1" ht="23.45" customHeight="1">
      <c r="A24" s="382" t="s">
        <v>75</v>
      </c>
      <c r="B24" s="145">
        <v>373836</v>
      </c>
      <c r="C24" s="146">
        <v>100</v>
      </c>
      <c r="D24" s="145">
        <v>68908</v>
      </c>
      <c r="E24" s="147">
        <v>18.43268171069667</v>
      </c>
      <c r="F24" s="145">
        <v>24848</v>
      </c>
      <c r="G24" s="147">
        <v>6.6467648915567255</v>
      </c>
      <c r="H24" s="145">
        <v>163763</v>
      </c>
      <c r="I24" s="147">
        <v>43.806107490985355</v>
      </c>
      <c r="J24" s="145">
        <v>116317</v>
      </c>
      <c r="K24" s="147">
        <v>31.114445906761251</v>
      </c>
      <c r="L24" s="145">
        <v>94365</v>
      </c>
      <c r="M24" s="147">
        <v>81.127436230301669</v>
      </c>
      <c r="N24" s="145">
        <v>357</v>
      </c>
      <c r="O24" s="147">
        <v>0.30691988273425208</v>
      </c>
      <c r="P24" s="145">
        <v>21595</v>
      </c>
      <c r="Q24" s="146">
        <v>18.565643886964072</v>
      </c>
      <c r="R24" s="385" t="s">
        <v>76</v>
      </c>
      <c r="S24" s="69"/>
      <c r="T24" s="69"/>
    </row>
    <row r="25" spans="1:20" s="62" customFormat="1" ht="23.45" customHeight="1">
      <c r="A25" s="382" t="s">
        <v>77</v>
      </c>
      <c r="B25" s="145">
        <v>373018</v>
      </c>
      <c r="C25" s="146">
        <v>100</v>
      </c>
      <c r="D25" s="145">
        <v>66599</v>
      </c>
      <c r="E25" s="147">
        <v>17.854098193652852</v>
      </c>
      <c r="F25" s="145">
        <v>23802</v>
      </c>
      <c r="G25" s="147">
        <v>6.3809253172769145</v>
      </c>
      <c r="H25" s="145">
        <v>157354</v>
      </c>
      <c r="I25" s="147">
        <v>42.184023291101234</v>
      </c>
      <c r="J25" s="145">
        <v>125263</v>
      </c>
      <c r="K25" s="147">
        <v>33.580953197969002</v>
      </c>
      <c r="L25" s="145">
        <v>102417</v>
      </c>
      <c r="M25" s="147">
        <v>81.761573649042418</v>
      </c>
      <c r="N25" s="145">
        <v>393</v>
      </c>
      <c r="O25" s="147">
        <v>0.3137398912687705</v>
      </c>
      <c r="P25" s="145">
        <v>22453</v>
      </c>
      <c r="Q25" s="146">
        <v>17.924686459688814</v>
      </c>
      <c r="R25" s="385" t="s">
        <v>78</v>
      </c>
      <c r="S25" s="69"/>
      <c r="T25" s="69"/>
    </row>
    <row r="26" spans="1:20" s="62" customFormat="1" ht="23.45" customHeight="1">
      <c r="A26" s="384" t="s">
        <v>79</v>
      </c>
      <c r="B26" s="151">
        <v>405302</v>
      </c>
      <c r="C26" s="152">
        <v>100</v>
      </c>
      <c r="D26" s="151">
        <v>72689</v>
      </c>
      <c r="E26" s="153">
        <v>17.934527833566083</v>
      </c>
      <c r="F26" s="151">
        <v>26738</v>
      </c>
      <c r="G26" s="153">
        <v>6.5970560224227857</v>
      </c>
      <c r="H26" s="151">
        <v>169672</v>
      </c>
      <c r="I26" s="153">
        <v>41.863104549200344</v>
      </c>
      <c r="J26" s="151">
        <v>136203</v>
      </c>
      <c r="K26" s="153">
        <v>33.605311594810786</v>
      </c>
      <c r="L26" s="151">
        <v>115568</v>
      </c>
      <c r="M26" s="153">
        <v>84.849819754337275</v>
      </c>
      <c r="N26" s="151">
        <v>485</v>
      </c>
      <c r="O26" s="153">
        <v>0.35608613613503376</v>
      </c>
      <c r="P26" s="151">
        <v>20150</v>
      </c>
      <c r="Q26" s="152">
        <v>14.794094109527689</v>
      </c>
      <c r="R26" s="387" t="s">
        <v>80</v>
      </c>
      <c r="S26" s="69"/>
      <c r="T26" s="69"/>
    </row>
    <row r="27" spans="1:20" s="65" customFormat="1" ht="5.85" customHeight="1">
      <c r="A27" s="154"/>
      <c r="B27" s="155"/>
      <c r="C27" s="156"/>
      <c r="D27" s="155"/>
      <c r="E27" s="157"/>
      <c r="F27" s="155"/>
      <c r="G27" s="157"/>
      <c r="H27" s="155"/>
      <c r="I27" s="147"/>
      <c r="J27" s="155"/>
      <c r="K27" s="157"/>
      <c r="L27" s="155"/>
      <c r="M27" s="157"/>
      <c r="N27" s="155"/>
      <c r="O27" s="157"/>
      <c r="P27" s="155"/>
      <c r="Q27" s="156"/>
      <c r="R27" s="158"/>
      <c r="S27" s="69"/>
      <c r="T27" s="69"/>
    </row>
    <row r="28" spans="1:20" s="14" customFormat="1" ht="14.1" customHeight="1">
      <c r="A28" s="125" t="s">
        <v>366</v>
      </c>
      <c r="B28" s="159"/>
      <c r="C28" s="125"/>
      <c r="D28" s="125"/>
      <c r="E28" s="160"/>
      <c r="F28" s="160"/>
      <c r="G28" s="160"/>
      <c r="H28" s="160"/>
      <c r="I28" s="160"/>
      <c r="J28" s="126"/>
      <c r="K28" s="161"/>
      <c r="L28" s="126"/>
      <c r="M28" s="161"/>
      <c r="N28" s="126"/>
      <c r="O28" s="126"/>
      <c r="P28" s="126"/>
      <c r="Q28" s="126"/>
      <c r="R28" s="127" t="s">
        <v>81</v>
      </c>
      <c r="S28" s="69"/>
      <c r="T28" s="69"/>
    </row>
    <row r="29" spans="1:20" s="18" customFormat="1" ht="14.1" customHeight="1">
      <c r="A29" s="128" t="s">
        <v>395</v>
      </c>
      <c r="B29" s="162"/>
      <c r="C29" s="162"/>
      <c r="D29" s="162"/>
      <c r="E29" s="162"/>
      <c r="F29" s="162"/>
      <c r="G29" s="162"/>
      <c r="H29" s="162"/>
      <c r="I29" s="162"/>
      <c r="J29" s="163"/>
      <c r="K29" s="163"/>
      <c r="L29" s="163"/>
      <c r="M29" s="163"/>
      <c r="N29" s="163"/>
      <c r="O29" s="163"/>
      <c r="P29" s="163"/>
      <c r="Q29" s="163"/>
      <c r="R29" s="163"/>
    </row>
    <row r="30" spans="1:20" s="18" customFormat="1" ht="14.1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</row>
    <row r="31" spans="1:20" s="18" customFormat="1" ht="12.75">
      <c r="L31" s="61"/>
    </row>
    <row r="32" spans="1:20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</sheetData>
  <mergeCells count="13">
    <mergeCell ref="A4:A8"/>
    <mergeCell ref="R4:R8"/>
    <mergeCell ref="J1:R1"/>
    <mergeCell ref="A1:I1"/>
    <mergeCell ref="J5:K5"/>
    <mergeCell ref="L5:M5"/>
    <mergeCell ref="N5:O5"/>
    <mergeCell ref="P5:Q5"/>
    <mergeCell ref="B4:C4"/>
    <mergeCell ref="D4:E4"/>
    <mergeCell ref="F4:G4"/>
    <mergeCell ref="H4:I4"/>
    <mergeCell ref="J4:Q4"/>
  </mergeCells>
  <phoneticPr fontId="2" type="noConversion"/>
  <pageMargins left="0.511811023622047" right="0.511811023622047" top="0.98425196850393704" bottom="0.59055118110236204" header="0.47244094488188998" footer="0.39370078740157499"/>
  <pageSetup paperSize="13" orientation="portrait" r:id="rId1"/>
  <headerFooter differentOddEven="1" scaleWithDoc="0" alignWithMargins="0">
    <oddHeader>&amp;R&amp;"함초롬돋움,보통"&amp;10 ELECTRICITY, GAS AND WATER-SUPPLY</oddHeader>
    <oddFooter>&amp;R&amp;"함초롬돋움,굵게"&amp;10&amp;P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U29"/>
  <sheetViews>
    <sheetView zoomScaleNormal="100" zoomScaleSheetLayoutView="100" workbookViewId="0">
      <selection activeCell="H23" sqref="H23"/>
    </sheetView>
  </sheetViews>
  <sheetFormatPr defaultColWidth="8.5546875" defaultRowHeight="13.5"/>
  <cols>
    <col min="1" max="1" width="9.5546875" style="33" customWidth="1"/>
    <col min="2" max="6" width="9.109375" style="33" customWidth="1"/>
    <col min="7" max="7" width="12.21875" style="33" customWidth="1"/>
    <col min="8" max="8" width="10.88671875" style="33" customWidth="1"/>
    <col min="9" max="9" width="12" style="33" customWidth="1"/>
    <col min="10" max="12" width="11.5546875" style="33" customWidth="1"/>
    <col min="13" max="13" width="10" style="33" customWidth="1"/>
    <col min="14" max="16384" width="8.5546875" style="33"/>
  </cols>
  <sheetData>
    <row r="1" spans="1:21" s="14" customFormat="1" ht="32.450000000000003" customHeight="1">
      <c r="A1" s="456" t="s">
        <v>270</v>
      </c>
      <c r="B1" s="456"/>
      <c r="C1" s="456"/>
      <c r="D1" s="456"/>
      <c r="E1" s="456"/>
      <c r="F1" s="456"/>
      <c r="G1" s="456"/>
      <c r="H1" s="456"/>
      <c r="I1" s="456"/>
      <c r="J1" s="456"/>
      <c r="K1" s="456" t="s">
        <v>271</v>
      </c>
      <c r="L1" s="456"/>
      <c r="M1" s="456"/>
      <c r="N1" s="456"/>
      <c r="O1" s="456"/>
      <c r="P1" s="456"/>
      <c r="Q1" s="456"/>
      <c r="R1" s="456"/>
      <c r="S1" s="456"/>
      <c r="T1" s="456"/>
      <c r="U1" s="456"/>
    </row>
    <row r="2" spans="1:21" s="14" customFormat="1" ht="5.85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</row>
    <row r="3" spans="1:21" s="14" customFormat="1" ht="22.5" customHeight="1">
      <c r="A3" s="165" t="s">
        <v>32</v>
      </c>
      <c r="B3" s="166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3" t="s">
        <v>33</v>
      </c>
    </row>
    <row r="4" spans="1:21" s="43" customFormat="1" ht="19.7" customHeight="1">
      <c r="A4" s="441" t="s">
        <v>82</v>
      </c>
      <c r="B4" s="388" t="s">
        <v>35</v>
      </c>
      <c r="C4" s="167" t="s">
        <v>83</v>
      </c>
      <c r="D4" s="167" t="s">
        <v>272</v>
      </c>
      <c r="E4" s="167" t="s">
        <v>273</v>
      </c>
      <c r="F4" s="167" t="s">
        <v>274</v>
      </c>
      <c r="G4" s="167" t="s">
        <v>275</v>
      </c>
      <c r="H4" s="167" t="s">
        <v>276</v>
      </c>
      <c r="I4" s="167" t="s">
        <v>277</v>
      </c>
      <c r="J4" s="168" t="s">
        <v>278</v>
      </c>
      <c r="K4" s="169" t="s">
        <v>279</v>
      </c>
      <c r="L4" s="167" t="s">
        <v>280</v>
      </c>
      <c r="M4" s="167" t="s">
        <v>281</v>
      </c>
      <c r="N4" s="167" t="s">
        <v>282</v>
      </c>
      <c r="O4" s="167" t="s">
        <v>283</v>
      </c>
      <c r="P4" s="167" t="s">
        <v>284</v>
      </c>
      <c r="Q4" s="167" t="s">
        <v>285</v>
      </c>
      <c r="R4" s="167" t="s">
        <v>280</v>
      </c>
      <c r="S4" s="167" t="s">
        <v>286</v>
      </c>
      <c r="T4" s="189" t="s">
        <v>287</v>
      </c>
      <c r="U4" s="444" t="s">
        <v>84</v>
      </c>
    </row>
    <row r="5" spans="1:21" s="43" customFormat="1" ht="14.1" customHeight="1">
      <c r="A5" s="442"/>
      <c r="B5" s="389"/>
      <c r="C5" s="107" t="s">
        <v>288</v>
      </c>
      <c r="D5" s="107" t="s">
        <v>289</v>
      </c>
      <c r="E5" s="107" t="s">
        <v>290</v>
      </c>
      <c r="F5" s="107" t="s">
        <v>291</v>
      </c>
      <c r="G5" s="107"/>
      <c r="H5" s="107"/>
      <c r="I5" s="107"/>
      <c r="J5" s="108" t="s">
        <v>292</v>
      </c>
      <c r="K5" s="116" t="s">
        <v>292</v>
      </c>
      <c r="L5" s="134" t="s">
        <v>293</v>
      </c>
      <c r="M5" s="134"/>
      <c r="N5" s="134" t="s">
        <v>288</v>
      </c>
      <c r="O5" s="134" t="s">
        <v>294</v>
      </c>
      <c r="P5" s="134" t="s">
        <v>295</v>
      </c>
      <c r="Q5" s="134" t="s">
        <v>296</v>
      </c>
      <c r="R5" s="134" t="s">
        <v>297</v>
      </c>
      <c r="S5" s="134" t="s">
        <v>298</v>
      </c>
      <c r="T5" s="252" t="s">
        <v>299</v>
      </c>
      <c r="U5" s="445"/>
    </row>
    <row r="6" spans="1:21" s="43" customFormat="1" ht="45" customHeight="1">
      <c r="A6" s="443"/>
      <c r="B6" s="390" t="s">
        <v>337</v>
      </c>
      <c r="C6" s="170" t="s">
        <v>399</v>
      </c>
      <c r="D6" s="170" t="s">
        <v>400</v>
      </c>
      <c r="E6" s="170" t="s">
        <v>401</v>
      </c>
      <c r="F6" s="170" t="s">
        <v>402</v>
      </c>
      <c r="G6" s="170" t="s">
        <v>412</v>
      </c>
      <c r="H6" s="170" t="s">
        <v>413</v>
      </c>
      <c r="I6" s="170" t="s">
        <v>403</v>
      </c>
      <c r="J6" s="171" t="s">
        <v>404</v>
      </c>
      <c r="K6" s="172" t="s">
        <v>405</v>
      </c>
      <c r="L6" s="170" t="s">
        <v>414</v>
      </c>
      <c r="M6" s="170" t="s">
        <v>406</v>
      </c>
      <c r="N6" s="170" t="s">
        <v>415</v>
      </c>
      <c r="O6" s="170" t="s">
        <v>407</v>
      </c>
      <c r="P6" s="170" t="s">
        <v>408</v>
      </c>
      <c r="Q6" s="170" t="s">
        <v>409</v>
      </c>
      <c r="R6" s="170" t="s">
        <v>416</v>
      </c>
      <c r="S6" s="170" t="s">
        <v>410</v>
      </c>
      <c r="T6" s="171" t="s">
        <v>411</v>
      </c>
      <c r="U6" s="446"/>
    </row>
    <row r="7" spans="1:21" s="43" customFormat="1" ht="24" customHeight="1">
      <c r="A7" s="382">
        <v>2018</v>
      </c>
      <c r="B7" s="173">
        <v>252120</v>
      </c>
      <c r="C7" s="173">
        <v>164660</v>
      </c>
      <c r="D7" s="173">
        <v>678</v>
      </c>
      <c r="E7" s="173">
        <v>1423</v>
      </c>
      <c r="F7" s="173">
        <v>21433</v>
      </c>
      <c r="G7" s="173">
        <v>1360</v>
      </c>
      <c r="H7" s="173">
        <v>12199</v>
      </c>
      <c r="I7" s="173">
        <v>22578</v>
      </c>
      <c r="J7" s="173">
        <v>1054</v>
      </c>
      <c r="K7" s="173">
        <v>3171</v>
      </c>
      <c r="L7" s="173">
        <v>2130</v>
      </c>
      <c r="M7" s="173">
        <v>0</v>
      </c>
      <c r="N7" s="173">
        <v>797</v>
      </c>
      <c r="O7" s="173">
        <v>757</v>
      </c>
      <c r="P7" s="173">
        <v>7787</v>
      </c>
      <c r="Q7" s="173">
        <v>926</v>
      </c>
      <c r="R7" s="173">
        <v>491</v>
      </c>
      <c r="S7" s="173">
        <v>2156</v>
      </c>
      <c r="T7" s="173">
        <v>8520</v>
      </c>
      <c r="U7" s="391">
        <v>2018</v>
      </c>
    </row>
    <row r="8" spans="1:21" s="43" customFormat="1" ht="84.95" customHeight="1">
      <c r="A8" s="383">
        <v>2019</v>
      </c>
      <c r="B8" s="174">
        <v>255400</v>
      </c>
      <c r="C8" s="174">
        <v>161438</v>
      </c>
      <c r="D8" s="174">
        <v>5264</v>
      </c>
      <c r="E8" s="174">
        <v>1197</v>
      </c>
      <c r="F8" s="174">
        <v>21279</v>
      </c>
      <c r="G8" s="174">
        <v>2407</v>
      </c>
      <c r="H8" s="174">
        <v>22099</v>
      </c>
      <c r="I8" s="174">
        <v>22812</v>
      </c>
      <c r="J8" s="174">
        <v>959</v>
      </c>
      <c r="K8" s="174">
        <v>2834</v>
      </c>
      <c r="L8" s="174">
        <v>1304</v>
      </c>
      <c r="M8" s="174">
        <v>0</v>
      </c>
      <c r="N8" s="174">
        <v>844</v>
      </c>
      <c r="O8" s="174">
        <v>757</v>
      </c>
      <c r="P8" s="174">
        <v>7863</v>
      </c>
      <c r="Q8" s="174">
        <v>801</v>
      </c>
      <c r="R8" s="174">
        <v>475</v>
      </c>
      <c r="S8" s="174">
        <v>2030</v>
      </c>
      <c r="T8" s="174">
        <v>1037</v>
      </c>
      <c r="U8" s="392">
        <v>2019</v>
      </c>
    </row>
    <row r="9" spans="1:21" s="57" customFormat="1" ht="21" customHeight="1">
      <c r="A9" s="382" t="s">
        <v>57</v>
      </c>
      <c r="B9" s="145">
        <v>23005</v>
      </c>
      <c r="C9" s="173">
        <v>14211</v>
      </c>
      <c r="D9" s="173">
        <v>457</v>
      </c>
      <c r="E9" s="173">
        <v>122</v>
      </c>
      <c r="F9" s="173">
        <v>2377</v>
      </c>
      <c r="G9" s="173">
        <v>255</v>
      </c>
      <c r="H9" s="173">
        <v>1812</v>
      </c>
      <c r="I9" s="173">
        <v>2046</v>
      </c>
      <c r="J9" s="173">
        <v>90</v>
      </c>
      <c r="K9" s="173">
        <v>326</v>
      </c>
      <c r="L9" s="173">
        <v>137</v>
      </c>
      <c r="M9" s="173">
        <v>0</v>
      </c>
      <c r="N9" s="173">
        <v>83</v>
      </c>
      <c r="O9" s="173">
        <v>59</v>
      </c>
      <c r="P9" s="173">
        <v>620</v>
      </c>
      <c r="Q9" s="173">
        <v>87</v>
      </c>
      <c r="R9" s="173">
        <v>51</v>
      </c>
      <c r="S9" s="173">
        <v>203</v>
      </c>
      <c r="T9" s="173">
        <v>69</v>
      </c>
      <c r="U9" s="393" t="s">
        <v>58</v>
      </c>
    </row>
    <row r="10" spans="1:21" s="57" customFormat="1" ht="21" customHeight="1">
      <c r="A10" s="382" t="s">
        <v>59</v>
      </c>
      <c r="B10" s="145">
        <v>19745</v>
      </c>
      <c r="C10" s="173">
        <v>12031</v>
      </c>
      <c r="D10" s="173">
        <v>437</v>
      </c>
      <c r="E10" s="173">
        <v>119</v>
      </c>
      <c r="F10" s="173">
        <v>1639</v>
      </c>
      <c r="G10" s="173">
        <v>240</v>
      </c>
      <c r="H10" s="173">
        <v>1744</v>
      </c>
      <c r="I10" s="173">
        <v>1874</v>
      </c>
      <c r="J10" s="173">
        <v>90</v>
      </c>
      <c r="K10" s="173">
        <v>325</v>
      </c>
      <c r="L10" s="173">
        <v>138</v>
      </c>
      <c r="M10" s="173">
        <v>0</v>
      </c>
      <c r="N10" s="173">
        <v>87</v>
      </c>
      <c r="O10" s="173">
        <v>58</v>
      </c>
      <c r="P10" s="173">
        <v>526</v>
      </c>
      <c r="Q10" s="173">
        <v>84</v>
      </c>
      <c r="R10" s="173">
        <v>56</v>
      </c>
      <c r="S10" s="173">
        <v>211</v>
      </c>
      <c r="T10" s="173">
        <v>86</v>
      </c>
      <c r="U10" s="393" t="s">
        <v>60</v>
      </c>
    </row>
    <row r="11" spans="1:21" s="72" customFormat="1" ht="21" customHeight="1">
      <c r="A11" s="382" t="s">
        <v>61</v>
      </c>
      <c r="B11" s="145">
        <v>20148</v>
      </c>
      <c r="C11" s="173">
        <v>12582</v>
      </c>
      <c r="D11" s="173">
        <v>409</v>
      </c>
      <c r="E11" s="173">
        <v>104</v>
      </c>
      <c r="F11" s="173">
        <v>1892</v>
      </c>
      <c r="G11" s="173">
        <v>206</v>
      </c>
      <c r="H11" s="173">
        <v>1681</v>
      </c>
      <c r="I11" s="173">
        <v>1791</v>
      </c>
      <c r="J11" s="173">
        <v>83</v>
      </c>
      <c r="K11" s="173">
        <v>271</v>
      </c>
      <c r="L11" s="173">
        <v>125</v>
      </c>
      <c r="M11" s="173">
        <v>0</v>
      </c>
      <c r="N11" s="173">
        <v>72</v>
      </c>
      <c r="O11" s="173">
        <v>50</v>
      </c>
      <c r="P11" s="173">
        <v>496</v>
      </c>
      <c r="Q11" s="173">
        <v>75</v>
      </c>
      <c r="R11" s="173">
        <v>48</v>
      </c>
      <c r="S11" s="173">
        <v>173</v>
      </c>
      <c r="T11" s="173">
        <v>90</v>
      </c>
      <c r="U11" s="393" t="s">
        <v>62</v>
      </c>
    </row>
    <row r="12" spans="1:21" s="57" customFormat="1" ht="21" customHeight="1">
      <c r="A12" s="382" t="s">
        <v>63</v>
      </c>
      <c r="B12" s="145">
        <v>20739</v>
      </c>
      <c r="C12" s="173">
        <v>12923</v>
      </c>
      <c r="D12" s="173">
        <v>430</v>
      </c>
      <c r="E12" s="173">
        <v>122</v>
      </c>
      <c r="F12" s="173">
        <v>1721</v>
      </c>
      <c r="G12" s="173">
        <v>203</v>
      </c>
      <c r="H12" s="173">
        <v>1684</v>
      </c>
      <c r="I12" s="173">
        <v>2167</v>
      </c>
      <c r="J12" s="173">
        <v>90</v>
      </c>
      <c r="K12" s="173">
        <v>259</v>
      </c>
      <c r="L12" s="173">
        <v>122</v>
      </c>
      <c r="M12" s="173">
        <v>0</v>
      </c>
      <c r="N12" s="173">
        <v>67</v>
      </c>
      <c r="O12" s="173">
        <v>59</v>
      </c>
      <c r="P12" s="173">
        <v>517</v>
      </c>
      <c r="Q12" s="173">
        <v>77</v>
      </c>
      <c r="R12" s="173">
        <v>45</v>
      </c>
      <c r="S12" s="173">
        <v>170</v>
      </c>
      <c r="T12" s="173">
        <v>83</v>
      </c>
      <c r="U12" s="393" t="s">
        <v>64</v>
      </c>
    </row>
    <row r="13" spans="1:21" s="57" customFormat="1" ht="21" customHeight="1">
      <c r="A13" s="382" t="s">
        <v>65</v>
      </c>
      <c r="B13" s="145">
        <v>20326</v>
      </c>
      <c r="C13" s="173">
        <v>13094</v>
      </c>
      <c r="D13" s="173">
        <v>419</v>
      </c>
      <c r="E13" s="173">
        <v>94</v>
      </c>
      <c r="F13" s="173">
        <v>1887</v>
      </c>
      <c r="G13" s="173">
        <v>169</v>
      </c>
      <c r="H13" s="173">
        <v>1435</v>
      </c>
      <c r="I13" s="173">
        <v>1851</v>
      </c>
      <c r="J13" s="173">
        <v>76</v>
      </c>
      <c r="K13" s="173">
        <v>206</v>
      </c>
      <c r="L13" s="173">
        <v>103</v>
      </c>
      <c r="M13" s="173">
        <v>0</v>
      </c>
      <c r="N13" s="173">
        <v>64</v>
      </c>
      <c r="O13" s="173">
        <v>63</v>
      </c>
      <c r="P13" s="173">
        <v>527</v>
      </c>
      <c r="Q13" s="173">
        <v>65</v>
      </c>
      <c r="R13" s="173">
        <v>35</v>
      </c>
      <c r="S13" s="173">
        <v>147</v>
      </c>
      <c r="T13" s="173">
        <v>91</v>
      </c>
      <c r="U13" s="393" t="s">
        <v>86</v>
      </c>
    </row>
    <row r="14" spans="1:21" s="58" customFormat="1" ht="21" customHeight="1">
      <c r="A14" s="382" t="s">
        <v>67</v>
      </c>
      <c r="B14" s="145">
        <v>20319</v>
      </c>
      <c r="C14" s="173">
        <v>13274</v>
      </c>
      <c r="D14" s="173">
        <v>481</v>
      </c>
      <c r="E14" s="173">
        <v>86</v>
      </c>
      <c r="F14" s="173">
        <v>1400</v>
      </c>
      <c r="G14" s="173">
        <v>178</v>
      </c>
      <c r="H14" s="173">
        <v>1612</v>
      </c>
      <c r="I14" s="173">
        <v>1873</v>
      </c>
      <c r="J14" s="173">
        <v>76</v>
      </c>
      <c r="K14" s="173">
        <v>188</v>
      </c>
      <c r="L14" s="173">
        <v>107</v>
      </c>
      <c r="M14" s="173">
        <v>0</v>
      </c>
      <c r="N14" s="173">
        <v>60</v>
      </c>
      <c r="O14" s="173">
        <v>66</v>
      </c>
      <c r="P14" s="173">
        <v>591</v>
      </c>
      <c r="Q14" s="173">
        <v>57</v>
      </c>
      <c r="R14" s="173">
        <v>34</v>
      </c>
      <c r="S14" s="173">
        <v>148</v>
      </c>
      <c r="T14" s="173">
        <v>88</v>
      </c>
      <c r="U14" s="393" t="s">
        <v>68</v>
      </c>
    </row>
    <row r="15" spans="1:21" s="58" customFormat="1" ht="21" customHeight="1">
      <c r="A15" s="382" t="s">
        <v>69</v>
      </c>
      <c r="B15" s="145">
        <v>22176</v>
      </c>
      <c r="C15" s="173">
        <v>14556</v>
      </c>
      <c r="D15" s="173">
        <v>473</v>
      </c>
      <c r="E15" s="173">
        <v>92</v>
      </c>
      <c r="F15" s="173">
        <v>1714</v>
      </c>
      <c r="G15" s="173">
        <v>179</v>
      </c>
      <c r="H15" s="173">
        <v>1753</v>
      </c>
      <c r="I15" s="173">
        <v>1782</v>
      </c>
      <c r="J15" s="173">
        <v>86</v>
      </c>
      <c r="K15" s="173">
        <v>188</v>
      </c>
      <c r="L15" s="173">
        <v>96</v>
      </c>
      <c r="M15" s="173">
        <v>0</v>
      </c>
      <c r="N15" s="173">
        <v>60</v>
      </c>
      <c r="O15" s="173">
        <v>65</v>
      </c>
      <c r="P15" s="173">
        <v>803</v>
      </c>
      <c r="Q15" s="173">
        <v>57</v>
      </c>
      <c r="R15" s="173">
        <v>32</v>
      </c>
      <c r="S15" s="173">
        <v>150</v>
      </c>
      <c r="T15" s="173">
        <v>90</v>
      </c>
      <c r="U15" s="393" t="s">
        <v>70</v>
      </c>
    </row>
    <row r="16" spans="1:21" s="58" customFormat="1" ht="21" customHeight="1">
      <c r="A16" s="382" t="s">
        <v>71</v>
      </c>
      <c r="B16" s="145">
        <v>23447</v>
      </c>
      <c r="C16" s="173">
        <v>15531</v>
      </c>
      <c r="D16" s="173">
        <v>556</v>
      </c>
      <c r="E16" s="173">
        <v>89</v>
      </c>
      <c r="F16" s="173">
        <v>1391</v>
      </c>
      <c r="G16" s="173">
        <v>225</v>
      </c>
      <c r="H16" s="173">
        <v>1995</v>
      </c>
      <c r="I16" s="173">
        <v>1816</v>
      </c>
      <c r="J16" s="173">
        <v>65</v>
      </c>
      <c r="K16" s="173">
        <v>211</v>
      </c>
      <c r="L16" s="173">
        <v>102</v>
      </c>
      <c r="M16" s="173">
        <v>0</v>
      </c>
      <c r="N16" s="173">
        <v>62</v>
      </c>
      <c r="O16" s="173">
        <v>70</v>
      </c>
      <c r="P16" s="173">
        <v>985</v>
      </c>
      <c r="Q16" s="173">
        <v>54</v>
      </c>
      <c r="R16" s="173">
        <v>39</v>
      </c>
      <c r="S16" s="173">
        <v>174</v>
      </c>
      <c r="T16" s="173">
        <v>82</v>
      </c>
      <c r="U16" s="393" t="s">
        <v>72</v>
      </c>
    </row>
    <row r="17" spans="1:21" s="58" customFormat="1" ht="21" customHeight="1">
      <c r="A17" s="382" t="s">
        <v>73</v>
      </c>
      <c r="B17" s="145">
        <v>21256</v>
      </c>
      <c r="C17" s="173">
        <v>14002</v>
      </c>
      <c r="D17" s="173">
        <v>530</v>
      </c>
      <c r="E17" s="173">
        <v>86</v>
      </c>
      <c r="F17" s="173">
        <v>1353</v>
      </c>
      <c r="G17" s="173">
        <v>209</v>
      </c>
      <c r="H17" s="173">
        <v>1952</v>
      </c>
      <c r="I17" s="173">
        <v>1520</v>
      </c>
      <c r="J17" s="173">
        <v>65</v>
      </c>
      <c r="K17" s="173">
        <v>191</v>
      </c>
      <c r="L17" s="173">
        <v>83</v>
      </c>
      <c r="M17" s="173">
        <v>0</v>
      </c>
      <c r="N17" s="173">
        <v>60</v>
      </c>
      <c r="O17" s="173">
        <v>67</v>
      </c>
      <c r="P17" s="173">
        <v>814</v>
      </c>
      <c r="Q17" s="173">
        <v>52</v>
      </c>
      <c r="R17" s="173">
        <v>35</v>
      </c>
      <c r="S17" s="173">
        <v>164</v>
      </c>
      <c r="T17" s="173">
        <v>73</v>
      </c>
      <c r="U17" s="393" t="s">
        <v>74</v>
      </c>
    </row>
    <row r="18" spans="1:21" s="58" customFormat="1" ht="21" customHeight="1">
      <c r="A18" s="382" t="s">
        <v>75</v>
      </c>
      <c r="B18" s="145">
        <v>21611</v>
      </c>
      <c r="C18" s="173">
        <v>14299</v>
      </c>
      <c r="D18" s="173">
        <v>352</v>
      </c>
      <c r="E18" s="173">
        <v>77</v>
      </c>
      <c r="F18" s="173">
        <v>1716</v>
      </c>
      <c r="G18" s="173">
        <v>177</v>
      </c>
      <c r="H18" s="173">
        <v>1798</v>
      </c>
      <c r="I18" s="173">
        <v>1742</v>
      </c>
      <c r="J18" s="173">
        <v>63</v>
      </c>
      <c r="K18" s="173">
        <v>192</v>
      </c>
      <c r="L18" s="173">
        <v>83</v>
      </c>
      <c r="M18" s="173">
        <v>0</v>
      </c>
      <c r="N18" s="173">
        <v>70</v>
      </c>
      <c r="O18" s="173">
        <v>65</v>
      </c>
      <c r="P18" s="173">
        <v>618</v>
      </c>
      <c r="Q18" s="173">
        <v>55</v>
      </c>
      <c r="R18" s="173">
        <v>29</v>
      </c>
      <c r="S18" s="173">
        <v>178</v>
      </c>
      <c r="T18" s="173">
        <v>97</v>
      </c>
      <c r="U18" s="393" t="s">
        <v>76</v>
      </c>
    </row>
    <row r="19" spans="1:21" s="58" customFormat="1" ht="21" customHeight="1">
      <c r="A19" s="382" t="s">
        <v>77</v>
      </c>
      <c r="B19" s="145">
        <v>22412</v>
      </c>
      <c r="C19" s="173">
        <v>13910</v>
      </c>
      <c r="D19" s="173">
        <v>369</v>
      </c>
      <c r="E19" s="173">
        <v>94</v>
      </c>
      <c r="F19" s="173">
        <v>2139</v>
      </c>
      <c r="G19" s="173">
        <v>175</v>
      </c>
      <c r="H19" s="173">
        <v>2004</v>
      </c>
      <c r="I19" s="173">
        <v>2160</v>
      </c>
      <c r="J19" s="173">
        <v>82</v>
      </c>
      <c r="K19" s="173">
        <v>226</v>
      </c>
      <c r="L19" s="173">
        <v>97</v>
      </c>
      <c r="M19" s="173">
        <v>0</v>
      </c>
      <c r="N19" s="173">
        <v>69</v>
      </c>
      <c r="O19" s="173">
        <v>69</v>
      </c>
      <c r="P19" s="173">
        <v>685</v>
      </c>
      <c r="Q19" s="173">
        <v>64</v>
      </c>
      <c r="R19" s="173">
        <v>32</v>
      </c>
      <c r="S19" s="173">
        <v>145</v>
      </c>
      <c r="T19" s="173">
        <v>92</v>
      </c>
      <c r="U19" s="393" t="s">
        <v>78</v>
      </c>
    </row>
    <row r="20" spans="1:21" s="58" customFormat="1" ht="21" customHeight="1">
      <c r="A20" s="384" t="s">
        <v>79</v>
      </c>
      <c r="B20" s="151">
        <v>20216</v>
      </c>
      <c r="C20" s="175">
        <v>11025</v>
      </c>
      <c r="D20" s="175">
        <v>351</v>
      </c>
      <c r="E20" s="175">
        <v>112</v>
      </c>
      <c r="F20" s="175">
        <v>2050</v>
      </c>
      <c r="G20" s="175">
        <v>191</v>
      </c>
      <c r="H20" s="175">
        <v>2629</v>
      </c>
      <c r="I20" s="175">
        <v>2190</v>
      </c>
      <c r="J20" s="175">
        <v>93</v>
      </c>
      <c r="K20" s="175">
        <v>251</v>
      </c>
      <c r="L20" s="175">
        <v>111</v>
      </c>
      <c r="M20" s="175">
        <v>0</v>
      </c>
      <c r="N20" s="175">
        <v>90</v>
      </c>
      <c r="O20" s="175">
        <v>66</v>
      </c>
      <c r="P20" s="175">
        <v>681</v>
      </c>
      <c r="Q20" s="175">
        <v>74</v>
      </c>
      <c r="R20" s="175">
        <v>39</v>
      </c>
      <c r="S20" s="175">
        <v>167</v>
      </c>
      <c r="T20" s="175">
        <v>96</v>
      </c>
      <c r="U20" s="394" t="s">
        <v>80</v>
      </c>
    </row>
    <row r="21" spans="1:21" s="58" customFormat="1" ht="11.25" customHeight="1">
      <c r="A21" s="154"/>
      <c r="B21" s="155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7"/>
    </row>
    <row r="22" spans="1:21" s="58" customFormat="1" ht="18" customHeight="1">
      <c r="A22" s="125" t="s">
        <v>367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7"/>
    </row>
    <row r="23" spans="1:21" s="58" customFormat="1" ht="18" customHeight="1">
      <c r="A23" s="440" t="s">
        <v>396</v>
      </c>
      <c r="B23" s="440"/>
      <c r="C23" s="440"/>
      <c r="D23" s="440"/>
      <c r="E23" s="440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26"/>
    </row>
    <row r="24" spans="1:21" s="58" customFormat="1" ht="18" customHeight="1">
      <c r="A24" s="440" t="s">
        <v>397</v>
      </c>
      <c r="B24" s="440"/>
      <c r="C24" s="440"/>
      <c r="D24" s="440"/>
      <c r="E24" s="440"/>
      <c r="F24" s="440"/>
      <c r="G24" s="440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26"/>
    </row>
    <row r="25" spans="1:21" s="59" customFormat="1" ht="18" customHeight="1">
      <c r="A25" s="440" t="s">
        <v>398</v>
      </c>
      <c r="B25" s="440"/>
      <c r="C25" s="440"/>
      <c r="D25" s="440"/>
      <c r="E25" s="440"/>
      <c r="F25" s="440"/>
      <c r="G25" s="440"/>
      <c r="H25" s="185"/>
      <c r="I25" s="185"/>
      <c r="J25" s="185"/>
      <c r="K25" s="185"/>
      <c r="L25" s="185"/>
      <c r="M25" s="186"/>
      <c r="N25" s="179"/>
      <c r="O25" s="180"/>
      <c r="P25" s="180"/>
      <c r="Q25" s="181"/>
      <c r="R25" s="181"/>
      <c r="S25" s="181"/>
      <c r="T25" s="181"/>
      <c r="U25" s="181"/>
    </row>
    <row r="26" spans="1:21" s="59" customFormat="1" ht="5.85" customHeight="1">
      <c r="A26" s="81"/>
      <c r="B26" s="79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94"/>
      <c r="N26" s="57"/>
      <c r="O26" s="58"/>
      <c r="P26" s="58"/>
    </row>
    <row r="27" spans="1:21" s="14" customFormat="1" ht="14.1" customHeight="1">
      <c r="A27" s="95"/>
      <c r="B27" s="95"/>
      <c r="C27" s="95"/>
      <c r="D27" s="95"/>
      <c r="E27" s="82"/>
      <c r="F27" s="82"/>
      <c r="G27" s="82"/>
      <c r="H27" s="80"/>
      <c r="I27" s="80"/>
      <c r="J27" s="455"/>
      <c r="K27" s="455"/>
      <c r="L27" s="455"/>
      <c r="M27" s="455"/>
    </row>
    <row r="28" spans="1:21" s="14" customFormat="1" ht="14.1" customHeight="1">
      <c r="A28" s="454"/>
      <c r="B28" s="454"/>
      <c r="C28" s="454"/>
      <c r="D28" s="89"/>
      <c r="E28" s="89"/>
      <c r="F28" s="78"/>
      <c r="G28" s="78"/>
      <c r="H28" s="77"/>
      <c r="I28" s="77"/>
      <c r="J28" s="77"/>
      <c r="K28" s="77"/>
      <c r="L28" s="77"/>
      <c r="M28" s="77"/>
    </row>
    <row r="29" spans="1:21" ht="14.1" customHeight="1">
      <c r="A29" s="85"/>
      <c r="B29" s="92"/>
      <c r="C29" s="92"/>
      <c r="D29" s="92"/>
      <c r="E29" s="92"/>
      <c r="F29" s="92"/>
      <c r="G29" s="92"/>
      <c r="H29" s="93"/>
      <c r="I29" s="93"/>
      <c r="J29" s="93"/>
      <c r="K29" s="93"/>
      <c r="L29" s="93"/>
      <c r="M29" s="93"/>
    </row>
  </sheetData>
  <mergeCells count="9">
    <mergeCell ref="A28:C28"/>
    <mergeCell ref="J27:M27"/>
    <mergeCell ref="A1:J1"/>
    <mergeCell ref="K1:U1"/>
    <mergeCell ref="A4:A6"/>
    <mergeCell ref="U4:U6"/>
    <mergeCell ref="A23:E23"/>
    <mergeCell ref="A24:G24"/>
    <mergeCell ref="A25:G25"/>
  </mergeCells>
  <phoneticPr fontId="2" type="noConversion"/>
  <pageMargins left="0.511811023622047" right="0.511811023622047" top="0.98425196850393704" bottom="0.59055118110236204" header="0.47244094488188998" footer="0.39370078740157499"/>
  <pageSetup paperSize="13" orientation="portrait" r:id="rId1"/>
  <headerFooter differentOddEven="1" scaleWithDoc="0" alignWithMargins="0">
    <oddHeader>&amp;R&amp;"함초롬돋움,보통"&amp;10 ELECTRICITY, GAS AND WATER-SUPPLY</oddHeader>
    <oddFooter>&amp;R&amp;"함초롬돋움,굵게"&amp;10&amp;P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389"/>
  <sheetViews>
    <sheetView topLeftCell="A19" zoomScaleNormal="100" zoomScaleSheetLayoutView="100" workbookViewId="0">
      <selection activeCell="B39" sqref="B39"/>
    </sheetView>
  </sheetViews>
  <sheetFormatPr defaultColWidth="8.77734375" defaultRowHeight="12.75"/>
  <cols>
    <col min="1" max="1" width="10.88671875" style="14" customWidth="1"/>
    <col min="2" max="7" width="19" style="14" customWidth="1"/>
    <col min="8" max="8" width="10.88671875" style="14" customWidth="1"/>
    <col min="9" max="96" width="0" style="14" hidden="1" customWidth="1"/>
    <col min="97" max="256" width="8.77734375" style="14"/>
    <col min="257" max="257" width="8.77734375" style="14" customWidth="1"/>
    <col min="258" max="258" width="15.77734375" style="14" customWidth="1"/>
    <col min="259" max="259" width="15.21875" style="14" customWidth="1"/>
    <col min="260" max="260" width="15.77734375" style="14" customWidth="1"/>
    <col min="261" max="261" width="15.21875" style="14" customWidth="1"/>
    <col min="262" max="262" width="15.77734375" style="14" customWidth="1"/>
    <col min="263" max="263" width="15.21875" style="14" customWidth="1"/>
    <col min="264" max="264" width="13.77734375" style="14" customWidth="1"/>
    <col min="265" max="352" width="0" style="14" hidden="1" customWidth="1"/>
    <col min="353" max="512" width="8.77734375" style="14"/>
    <col min="513" max="513" width="8.77734375" style="14" customWidth="1"/>
    <col min="514" max="514" width="15.77734375" style="14" customWidth="1"/>
    <col min="515" max="515" width="15.21875" style="14" customWidth="1"/>
    <col min="516" max="516" width="15.77734375" style="14" customWidth="1"/>
    <col min="517" max="517" width="15.21875" style="14" customWidth="1"/>
    <col min="518" max="518" width="15.77734375" style="14" customWidth="1"/>
    <col min="519" max="519" width="15.21875" style="14" customWidth="1"/>
    <col min="520" max="520" width="13.77734375" style="14" customWidth="1"/>
    <col min="521" max="608" width="0" style="14" hidden="1" customWidth="1"/>
    <col min="609" max="768" width="8.77734375" style="14"/>
    <col min="769" max="769" width="8.77734375" style="14" customWidth="1"/>
    <col min="770" max="770" width="15.77734375" style="14" customWidth="1"/>
    <col min="771" max="771" width="15.21875" style="14" customWidth="1"/>
    <col min="772" max="772" width="15.77734375" style="14" customWidth="1"/>
    <col min="773" max="773" width="15.21875" style="14" customWidth="1"/>
    <col min="774" max="774" width="15.77734375" style="14" customWidth="1"/>
    <col min="775" max="775" width="15.21875" style="14" customWidth="1"/>
    <col min="776" max="776" width="13.77734375" style="14" customWidth="1"/>
    <col min="777" max="864" width="0" style="14" hidden="1" customWidth="1"/>
    <col min="865" max="1024" width="8.77734375" style="14"/>
    <col min="1025" max="1025" width="8.77734375" style="14" customWidth="1"/>
    <col min="1026" max="1026" width="15.77734375" style="14" customWidth="1"/>
    <col min="1027" max="1027" width="15.21875" style="14" customWidth="1"/>
    <col min="1028" max="1028" width="15.77734375" style="14" customWidth="1"/>
    <col min="1029" max="1029" width="15.21875" style="14" customWidth="1"/>
    <col min="1030" max="1030" width="15.77734375" style="14" customWidth="1"/>
    <col min="1031" max="1031" width="15.21875" style="14" customWidth="1"/>
    <col min="1032" max="1032" width="13.77734375" style="14" customWidth="1"/>
    <col min="1033" max="1120" width="0" style="14" hidden="1" customWidth="1"/>
    <col min="1121" max="1280" width="8.77734375" style="14"/>
    <col min="1281" max="1281" width="8.77734375" style="14" customWidth="1"/>
    <col min="1282" max="1282" width="15.77734375" style="14" customWidth="1"/>
    <col min="1283" max="1283" width="15.21875" style="14" customWidth="1"/>
    <col min="1284" max="1284" width="15.77734375" style="14" customWidth="1"/>
    <col min="1285" max="1285" width="15.21875" style="14" customWidth="1"/>
    <col min="1286" max="1286" width="15.77734375" style="14" customWidth="1"/>
    <col min="1287" max="1287" width="15.21875" style="14" customWidth="1"/>
    <col min="1288" max="1288" width="13.77734375" style="14" customWidth="1"/>
    <col min="1289" max="1376" width="0" style="14" hidden="1" customWidth="1"/>
    <col min="1377" max="1536" width="8.77734375" style="14"/>
    <col min="1537" max="1537" width="8.77734375" style="14" customWidth="1"/>
    <col min="1538" max="1538" width="15.77734375" style="14" customWidth="1"/>
    <col min="1539" max="1539" width="15.21875" style="14" customWidth="1"/>
    <col min="1540" max="1540" width="15.77734375" style="14" customWidth="1"/>
    <col min="1541" max="1541" width="15.21875" style="14" customWidth="1"/>
    <col min="1542" max="1542" width="15.77734375" style="14" customWidth="1"/>
    <col min="1543" max="1543" width="15.21875" style="14" customWidth="1"/>
    <col min="1544" max="1544" width="13.77734375" style="14" customWidth="1"/>
    <col min="1545" max="1632" width="0" style="14" hidden="1" customWidth="1"/>
    <col min="1633" max="1792" width="8.77734375" style="14"/>
    <col min="1793" max="1793" width="8.77734375" style="14" customWidth="1"/>
    <col min="1794" max="1794" width="15.77734375" style="14" customWidth="1"/>
    <col min="1795" max="1795" width="15.21875" style="14" customWidth="1"/>
    <col min="1796" max="1796" width="15.77734375" style="14" customWidth="1"/>
    <col min="1797" max="1797" width="15.21875" style="14" customWidth="1"/>
    <col min="1798" max="1798" width="15.77734375" style="14" customWidth="1"/>
    <col min="1799" max="1799" width="15.21875" style="14" customWidth="1"/>
    <col min="1800" max="1800" width="13.77734375" style="14" customWidth="1"/>
    <col min="1801" max="1888" width="0" style="14" hidden="1" customWidth="1"/>
    <col min="1889" max="2048" width="8.77734375" style="14"/>
    <col min="2049" max="2049" width="8.77734375" style="14" customWidth="1"/>
    <col min="2050" max="2050" width="15.77734375" style="14" customWidth="1"/>
    <col min="2051" max="2051" width="15.21875" style="14" customWidth="1"/>
    <col min="2052" max="2052" width="15.77734375" style="14" customWidth="1"/>
    <col min="2053" max="2053" width="15.21875" style="14" customWidth="1"/>
    <col min="2054" max="2054" width="15.77734375" style="14" customWidth="1"/>
    <col min="2055" max="2055" width="15.21875" style="14" customWidth="1"/>
    <col min="2056" max="2056" width="13.77734375" style="14" customWidth="1"/>
    <col min="2057" max="2144" width="0" style="14" hidden="1" customWidth="1"/>
    <col min="2145" max="2304" width="8.77734375" style="14"/>
    <col min="2305" max="2305" width="8.77734375" style="14" customWidth="1"/>
    <col min="2306" max="2306" width="15.77734375" style="14" customWidth="1"/>
    <col min="2307" max="2307" width="15.21875" style="14" customWidth="1"/>
    <col min="2308" max="2308" width="15.77734375" style="14" customWidth="1"/>
    <col min="2309" max="2309" width="15.21875" style="14" customWidth="1"/>
    <col min="2310" max="2310" width="15.77734375" style="14" customWidth="1"/>
    <col min="2311" max="2311" width="15.21875" style="14" customWidth="1"/>
    <col min="2312" max="2312" width="13.77734375" style="14" customWidth="1"/>
    <col min="2313" max="2400" width="0" style="14" hidden="1" customWidth="1"/>
    <col min="2401" max="2560" width="8.77734375" style="14"/>
    <col min="2561" max="2561" width="8.77734375" style="14" customWidth="1"/>
    <col min="2562" max="2562" width="15.77734375" style="14" customWidth="1"/>
    <col min="2563" max="2563" width="15.21875" style="14" customWidth="1"/>
    <col min="2564" max="2564" width="15.77734375" style="14" customWidth="1"/>
    <col min="2565" max="2565" width="15.21875" style="14" customWidth="1"/>
    <col min="2566" max="2566" width="15.77734375" style="14" customWidth="1"/>
    <col min="2567" max="2567" width="15.21875" style="14" customWidth="1"/>
    <col min="2568" max="2568" width="13.77734375" style="14" customWidth="1"/>
    <col min="2569" max="2656" width="0" style="14" hidden="1" customWidth="1"/>
    <col min="2657" max="2816" width="8.77734375" style="14"/>
    <col min="2817" max="2817" width="8.77734375" style="14" customWidth="1"/>
    <col min="2818" max="2818" width="15.77734375" style="14" customWidth="1"/>
    <col min="2819" max="2819" width="15.21875" style="14" customWidth="1"/>
    <col min="2820" max="2820" width="15.77734375" style="14" customWidth="1"/>
    <col min="2821" max="2821" width="15.21875" style="14" customWidth="1"/>
    <col min="2822" max="2822" width="15.77734375" style="14" customWidth="1"/>
    <col min="2823" max="2823" width="15.21875" style="14" customWidth="1"/>
    <col min="2824" max="2824" width="13.77734375" style="14" customWidth="1"/>
    <col min="2825" max="2912" width="0" style="14" hidden="1" customWidth="1"/>
    <col min="2913" max="3072" width="8.77734375" style="14"/>
    <col min="3073" max="3073" width="8.77734375" style="14" customWidth="1"/>
    <col min="3074" max="3074" width="15.77734375" style="14" customWidth="1"/>
    <col min="3075" max="3075" width="15.21875" style="14" customWidth="1"/>
    <col min="3076" max="3076" width="15.77734375" style="14" customWidth="1"/>
    <col min="3077" max="3077" width="15.21875" style="14" customWidth="1"/>
    <col min="3078" max="3078" width="15.77734375" style="14" customWidth="1"/>
    <col min="3079" max="3079" width="15.21875" style="14" customWidth="1"/>
    <col min="3080" max="3080" width="13.77734375" style="14" customWidth="1"/>
    <col min="3081" max="3168" width="0" style="14" hidden="1" customWidth="1"/>
    <col min="3169" max="3328" width="8.77734375" style="14"/>
    <col min="3329" max="3329" width="8.77734375" style="14" customWidth="1"/>
    <col min="3330" max="3330" width="15.77734375" style="14" customWidth="1"/>
    <col min="3331" max="3331" width="15.21875" style="14" customWidth="1"/>
    <col min="3332" max="3332" width="15.77734375" style="14" customWidth="1"/>
    <col min="3333" max="3333" width="15.21875" style="14" customWidth="1"/>
    <col min="3334" max="3334" width="15.77734375" style="14" customWidth="1"/>
    <col min="3335" max="3335" width="15.21875" style="14" customWidth="1"/>
    <col min="3336" max="3336" width="13.77734375" style="14" customWidth="1"/>
    <col min="3337" max="3424" width="0" style="14" hidden="1" customWidth="1"/>
    <col min="3425" max="3584" width="8.77734375" style="14"/>
    <col min="3585" max="3585" width="8.77734375" style="14" customWidth="1"/>
    <col min="3586" max="3586" width="15.77734375" style="14" customWidth="1"/>
    <col min="3587" max="3587" width="15.21875" style="14" customWidth="1"/>
    <col min="3588" max="3588" width="15.77734375" style="14" customWidth="1"/>
    <col min="3589" max="3589" width="15.21875" style="14" customWidth="1"/>
    <col min="3590" max="3590" width="15.77734375" style="14" customWidth="1"/>
    <col min="3591" max="3591" width="15.21875" style="14" customWidth="1"/>
    <col min="3592" max="3592" width="13.77734375" style="14" customWidth="1"/>
    <col min="3593" max="3680" width="0" style="14" hidden="1" customWidth="1"/>
    <col min="3681" max="3840" width="8.77734375" style="14"/>
    <col min="3841" max="3841" width="8.77734375" style="14" customWidth="1"/>
    <col min="3842" max="3842" width="15.77734375" style="14" customWidth="1"/>
    <col min="3843" max="3843" width="15.21875" style="14" customWidth="1"/>
    <col min="3844" max="3844" width="15.77734375" style="14" customWidth="1"/>
    <col min="3845" max="3845" width="15.21875" style="14" customWidth="1"/>
    <col min="3846" max="3846" width="15.77734375" style="14" customWidth="1"/>
    <col min="3847" max="3847" width="15.21875" style="14" customWidth="1"/>
    <col min="3848" max="3848" width="13.77734375" style="14" customWidth="1"/>
    <col min="3849" max="3936" width="0" style="14" hidden="1" customWidth="1"/>
    <col min="3937" max="4096" width="8.77734375" style="14"/>
    <col min="4097" max="4097" width="8.77734375" style="14" customWidth="1"/>
    <col min="4098" max="4098" width="15.77734375" style="14" customWidth="1"/>
    <col min="4099" max="4099" width="15.21875" style="14" customWidth="1"/>
    <col min="4100" max="4100" width="15.77734375" style="14" customWidth="1"/>
    <col min="4101" max="4101" width="15.21875" style="14" customWidth="1"/>
    <col min="4102" max="4102" width="15.77734375" style="14" customWidth="1"/>
    <col min="4103" max="4103" width="15.21875" style="14" customWidth="1"/>
    <col min="4104" max="4104" width="13.77734375" style="14" customWidth="1"/>
    <col min="4105" max="4192" width="0" style="14" hidden="1" customWidth="1"/>
    <col min="4193" max="4352" width="8.77734375" style="14"/>
    <col min="4353" max="4353" width="8.77734375" style="14" customWidth="1"/>
    <col min="4354" max="4354" width="15.77734375" style="14" customWidth="1"/>
    <col min="4355" max="4355" width="15.21875" style="14" customWidth="1"/>
    <col min="4356" max="4356" width="15.77734375" style="14" customWidth="1"/>
    <col min="4357" max="4357" width="15.21875" style="14" customWidth="1"/>
    <col min="4358" max="4358" width="15.77734375" style="14" customWidth="1"/>
    <col min="4359" max="4359" width="15.21875" style="14" customWidth="1"/>
    <col min="4360" max="4360" width="13.77734375" style="14" customWidth="1"/>
    <col min="4361" max="4448" width="0" style="14" hidden="1" customWidth="1"/>
    <col min="4449" max="4608" width="8.77734375" style="14"/>
    <col min="4609" max="4609" width="8.77734375" style="14" customWidth="1"/>
    <col min="4610" max="4610" width="15.77734375" style="14" customWidth="1"/>
    <col min="4611" max="4611" width="15.21875" style="14" customWidth="1"/>
    <col min="4612" max="4612" width="15.77734375" style="14" customWidth="1"/>
    <col min="4613" max="4613" width="15.21875" style="14" customWidth="1"/>
    <col min="4614" max="4614" width="15.77734375" style="14" customWidth="1"/>
    <col min="4615" max="4615" width="15.21875" style="14" customWidth="1"/>
    <col min="4616" max="4616" width="13.77734375" style="14" customWidth="1"/>
    <col min="4617" max="4704" width="0" style="14" hidden="1" customWidth="1"/>
    <col min="4705" max="4864" width="8.77734375" style="14"/>
    <col min="4865" max="4865" width="8.77734375" style="14" customWidth="1"/>
    <col min="4866" max="4866" width="15.77734375" style="14" customWidth="1"/>
    <col min="4867" max="4867" width="15.21875" style="14" customWidth="1"/>
    <col min="4868" max="4868" width="15.77734375" style="14" customWidth="1"/>
    <col min="4869" max="4869" width="15.21875" style="14" customWidth="1"/>
    <col min="4870" max="4870" width="15.77734375" style="14" customWidth="1"/>
    <col min="4871" max="4871" width="15.21875" style="14" customWidth="1"/>
    <col min="4872" max="4872" width="13.77734375" style="14" customWidth="1"/>
    <col min="4873" max="4960" width="0" style="14" hidden="1" customWidth="1"/>
    <col min="4961" max="5120" width="8.77734375" style="14"/>
    <col min="5121" max="5121" width="8.77734375" style="14" customWidth="1"/>
    <col min="5122" max="5122" width="15.77734375" style="14" customWidth="1"/>
    <col min="5123" max="5123" width="15.21875" style="14" customWidth="1"/>
    <col min="5124" max="5124" width="15.77734375" style="14" customWidth="1"/>
    <col min="5125" max="5125" width="15.21875" style="14" customWidth="1"/>
    <col min="5126" max="5126" width="15.77734375" style="14" customWidth="1"/>
    <col min="5127" max="5127" width="15.21875" style="14" customWidth="1"/>
    <col min="5128" max="5128" width="13.77734375" style="14" customWidth="1"/>
    <col min="5129" max="5216" width="0" style="14" hidden="1" customWidth="1"/>
    <col min="5217" max="5376" width="8.77734375" style="14"/>
    <col min="5377" max="5377" width="8.77734375" style="14" customWidth="1"/>
    <col min="5378" max="5378" width="15.77734375" style="14" customWidth="1"/>
    <col min="5379" max="5379" width="15.21875" style="14" customWidth="1"/>
    <col min="5380" max="5380" width="15.77734375" style="14" customWidth="1"/>
    <col min="5381" max="5381" width="15.21875" style="14" customWidth="1"/>
    <col min="5382" max="5382" width="15.77734375" style="14" customWidth="1"/>
    <col min="5383" max="5383" width="15.21875" style="14" customWidth="1"/>
    <col min="5384" max="5384" width="13.77734375" style="14" customWidth="1"/>
    <col min="5385" max="5472" width="0" style="14" hidden="1" customWidth="1"/>
    <col min="5473" max="5632" width="8.77734375" style="14"/>
    <col min="5633" max="5633" width="8.77734375" style="14" customWidth="1"/>
    <col min="5634" max="5634" width="15.77734375" style="14" customWidth="1"/>
    <col min="5635" max="5635" width="15.21875" style="14" customWidth="1"/>
    <col min="5636" max="5636" width="15.77734375" style="14" customWidth="1"/>
    <col min="5637" max="5637" width="15.21875" style="14" customWidth="1"/>
    <col min="5638" max="5638" width="15.77734375" style="14" customWidth="1"/>
    <col min="5639" max="5639" width="15.21875" style="14" customWidth="1"/>
    <col min="5640" max="5640" width="13.77734375" style="14" customWidth="1"/>
    <col min="5641" max="5728" width="0" style="14" hidden="1" customWidth="1"/>
    <col min="5729" max="5888" width="8.77734375" style="14"/>
    <col min="5889" max="5889" width="8.77734375" style="14" customWidth="1"/>
    <col min="5890" max="5890" width="15.77734375" style="14" customWidth="1"/>
    <col min="5891" max="5891" width="15.21875" style="14" customWidth="1"/>
    <col min="5892" max="5892" width="15.77734375" style="14" customWidth="1"/>
    <col min="5893" max="5893" width="15.21875" style="14" customWidth="1"/>
    <col min="5894" max="5894" width="15.77734375" style="14" customWidth="1"/>
    <col min="5895" max="5895" width="15.21875" style="14" customWidth="1"/>
    <col min="5896" max="5896" width="13.77734375" style="14" customWidth="1"/>
    <col min="5897" max="5984" width="0" style="14" hidden="1" customWidth="1"/>
    <col min="5985" max="6144" width="8.77734375" style="14"/>
    <col min="6145" max="6145" width="8.77734375" style="14" customWidth="1"/>
    <col min="6146" max="6146" width="15.77734375" style="14" customWidth="1"/>
    <col min="6147" max="6147" width="15.21875" style="14" customWidth="1"/>
    <col min="6148" max="6148" width="15.77734375" style="14" customWidth="1"/>
    <col min="6149" max="6149" width="15.21875" style="14" customWidth="1"/>
    <col min="6150" max="6150" width="15.77734375" style="14" customWidth="1"/>
    <col min="6151" max="6151" width="15.21875" style="14" customWidth="1"/>
    <col min="6152" max="6152" width="13.77734375" style="14" customWidth="1"/>
    <col min="6153" max="6240" width="0" style="14" hidden="1" customWidth="1"/>
    <col min="6241" max="6400" width="8.77734375" style="14"/>
    <col min="6401" max="6401" width="8.77734375" style="14" customWidth="1"/>
    <col min="6402" max="6402" width="15.77734375" style="14" customWidth="1"/>
    <col min="6403" max="6403" width="15.21875" style="14" customWidth="1"/>
    <col min="6404" max="6404" width="15.77734375" style="14" customWidth="1"/>
    <col min="6405" max="6405" width="15.21875" style="14" customWidth="1"/>
    <col min="6406" max="6406" width="15.77734375" style="14" customWidth="1"/>
    <col min="6407" max="6407" width="15.21875" style="14" customWidth="1"/>
    <col min="6408" max="6408" width="13.77734375" style="14" customWidth="1"/>
    <col min="6409" max="6496" width="0" style="14" hidden="1" customWidth="1"/>
    <col min="6497" max="6656" width="8.77734375" style="14"/>
    <col min="6657" max="6657" width="8.77734375" style="14" customWidth="1"/>
    <col min="6658" max="6658" width="15.77734375" style="14" customWidth="1"/>
    <col min="6659" max="6659" width="15.21875" style="14" customWidth="1"/>
    <col min="6660" max="6660" width="15.77734375" style="14" customWidth="1"/>
    <col min="6661" max="6661" width="15.21875" style="14" customWidth="1"/>
    <col min="6662" max="6662" width="15.77734375" style="14" customWidth="1"/>
    <col min="6663" max="6663" width="15.21875" style="14" customWidth="1"/>
    <col min="6664" max="6664" width="13.77734375" style="14" customWidth="1"/>
    <col min="6665" max="6752" width="0" style="14" hidden="1" customWidth="1"/>
    <col min="6753" max="6912" width="8.77734375" style="14"/>
    <col min="6913" max="6913" width="8.77734375" style="14" customWidth="1"/>
    <col min="6914" max="6914" width="15.77734375" style="14" customWidth="1"/>
    <col min="6915" max="6915" width="15.21875" style="14" customWidth="1"/>
    <col min="6916" max="6916" width="15.77734375" style="14" customWidth="1"/>
    <col min="6917" max="6917" width="15.21875" style="14" customWidth="1"/>
    <col min="6918" max="6918" width="15.77734375" style="14" customWidth="1"/>
    <col min="6919" max="6919" width="15.21875" style="14" customWidth="1"/>
    <col min="6920" max="6920" width="13.77734375" style="14" customWidth="1"/>
    <col min="6921" max="7008" width="0" style="14" hidden="1" customWidth="1"/>
    <col min="7009" max="7168" width="8.77734375" style="14"/>
    <col min="7169" max="7169" width="8.77734375" style="14" customWidth="1"/>
    <col min="7170" max="7170" width="15.77734375" style="14" customWidth="1"/>
    <col min="7171" max="7171" width="15.21875" style="14" customWidth="1"/>
    <col min="7172" max="7172" width="15.77734375" style="14" customWidth="1"/>
    <col min="7173" max="7173" width="15.21875" style="14" customWidth="1"/>
    <col min="7174" max="7174" width="15.77734375" style="14" customWidth="1"/>
    <col min="7175" max="7175" width="15.21875" style="14" customWidth="1"/>
    <col min="7176" max="7176" width="13.77734375" style="14" customWidth="1"/>
    <col min="7177" max="7264" width="0" style="14" hidden="1" customWidth="1"/>
    <col min="7265" max="7424" width="8.77734375" style="14"/>
    <col min="7425" max="7425" width="8.77734375" style="14" customWidth="1"/>
    <col min="7426" max="7426" width="15.77734375" style="14" customWidth="1"/>
    <col min="7427" max="7427" width="15.21875" style="14" customWidth="1"/>
    <col min="7428" max="7428" width="15.77734375" style="14" customWidth="1"/>
    <col min="7429" max="7429" width="15.21875" style="14" customWidth="1"/>
    <col min="7430" max="7430" width="15.77734375" style="14" customWidth="1"/>
    <col min="7431" max="7431" width="15.21875" style="14" customWidth="1"/>
    <col min="7432" max="7432" width="13.77734375" style="14" customWidth="1"/>
    <col min="7433" max="7520" width="0" style="14" hidden="1" customWidth="1"/>
    <col min="7521" max="7680" width="8.77734375" style="14"/>
    <col min="7681" max="7681" width="8.77734375" style="14" customWidth="1"/>
    <col min="7682" max="7682" width="15.77734375" style="14" customWidth="1"/>
    <col min="7683" max="7683" width="15.21875" style="14" customWidth="1"/>
    <col min="7684" max="7684" width="15.77734375" style="14" customWidth="1"/>
    <col min="7685" max="7685" width="15.21875" style="14" customWidth="1"/>
    <col min="7686" max="7686" width="15.77734375" style="14" customWidth="1"/>
    <col min="7687" max="7687" width="15.21875" style="14" customWidth="1"/>
    <col min="7688" max="7688" width="13.77734375" style="14" customWidth="1"/>
    <col min="7689" max="7776" width="0" style="14" hidden="1" customWidth="1"/>
    <col min="7777" max="7936" width="8.77734375" style="14"/>
    <col min="7937" max="7937" width="8.77734375" style="14" customWidth="1"/>
    <col min="7938" max="7938" width="15.77734375" style="14" customWidth="1"/>
    <col min="7939" max="7939" width="15.21875" style="14" customWidth="1"/>
    <col min="7940" max="7940" width="15.77734375" style="14" customWidth="1"/>
    <col min="7941" max="7941" width="15.21875" style="14" customWidth="1"/>
    <col min="7942" max="7942" width="15.77734375" style="14" customWidth="1"/>
    <col min="7943" max="7943" width="15.21875" style="14" customWidth="1"/>
    <col min="7944" max="7944" width="13.77734375" style="14" customWidth="1"/>
    <col min="7945" max="8032" width="0" style="14" hidden="1" customWidth="1"/>
    <col min="8033" max="8192" width="8.77734375" style="14"/>
    <col min="8193" max="8193" width="8.77734375" style="14" customWidth="1"/>
    <col min="8194" max="8194" width="15.77734375" style="14" customWidth="1"/>
    <col min="8195" max="8195" width="15.21875" style="14" customWidth="1"/>
    <col min="8196" max="8196" width="15.77734375" style="14" customWidth="1"/>
    <col min="8197" max="8197" width="15.21875" style="14" customWidth="1"/>
    <col min="8198" max="8198" width="15.77734375" style="14" customWidth="1"/>
    <col min="8199" max="8199" width="15.21875" style="14" customWidth="1"/>
    <col min="8200" max="8200" width="13.77734375" style="14" customWidth="1"/>
    <col min="8201" max="8288" width="0" style="14" hidden="1" customWidth="1"/>
    <col min="8289" max="8448" width="8.77734375" style="14"/>
    <col min="8449" max="8449" width="8.77734375" style="14" customWidth="1"/>
    <col min="8450" max="8450" width="15.77734375" style="14" customWidth="1"/>
    <col min="8451" max="8451" width="15.21875" style="14" customWidth="1"/>
    <col min="8452" max="8452" width="15.77734375" style="14" customWidth="1"/>
    <col min="8453" max="8453" width="15.21875" style="14" customWidth="1"/>
    <col min="8454" max="8454" width="15.77734375" style="14" customWidth="1"/>
    <col min="8455" max="8455" width="15.21875" style="14" customWidth="1"/>
    <col min="8456" max="8456" width="13.77734375" style="14" customWidth="1"/>
    <col min="8457" max="8544" width="0" style="14" hidden="1" customWidth="1"/>
    <col min="8545" max="8704" width="8.77734375" style="14"/>
    <col min="8705" max="8705" width="8.77734375" style="14" customWidth="1"/>
    <col min="8706" max="8706" width="15.77734375" style="14" customWidth="1"/>
    <col min="8707" max="8707" width="15.21875" style="14" customWidth="1"/>
    <col min="8708" max="8708" width="15.77734375" style="14" customWidth="1"/>
    <col min="8709" max="8709" width="15.21875" style="14" customWidth="1"/>
    <col min="8710" max="8710" width="15.77734375" style="14" customWidth="1"/>
    <col min="8711" max="8711" width="15.21875" style="14" customWidth="1"/>
    <col min="8712" max="8712" width="13.77734375" style="14" customWidth="1"/>
    <col min="8713" max="8800" width="0" style="14" hidden="1" customWidth="1"/>
    <col min="8801" max="8960" width="8.77734375" style="14"/>
    <col min="8961" max="8961" width="8.77734375" style="14" customWidth="1"/>
    <col min="8962" max="8962" width="15.77734375" style="14" customWidth="1"/>
    <col min="8963" max="8963" width="15.21875" style="14" customWidth="1"/>
    <col min="8964" max="8964" width="15.77734375" style="14" customWidth="1"/>
    <col min="8965" max="8965" width="15.21875" style="14" customWidth="1"/>
    <col min="8966" max="8966" width="15.77734375" style="14" customWidth="1"/>
    <col min="8967" max="8967" width="15.21875" style="14" customWidth="1"/>
    <col min="8968" max="8968" width="13.77734375" style="14" customWidth="1"/>
    <col min="8969" max="9056" width="0" style="14" hidden="1" customWidth="1"/>
    <col min="9057" max="9216" width="8.77734375" style="14"/>
    <col min="9217" max="9217" width="8.77734375" style="14" customWidth="1"/>
    <col min="9218" max="9218" width="15.77734375" style="14" customWidth="1"/>
    <col min="9219" max="9219" width="15.21875" style="14" customWidth="1"/>
    <col min="9220" max="9220" width="15.77734375" style="14" customWidth="1"/>
    <col min="9221" max="9221" width="15.21875" style="14" customWidth="1"/>
    <col min="9222" max="9222" width="15.77734375" style="14" customWidth="1"/>
    <col min="9223" max="9223" width="15.21875" style="14" customWidth="1"/>
    <col min="9224" max="9224" width="13.77734375" style="14" customWidth="1"/>
    <col min="9225" max="9312" width="0" style="14" hidden="1" customWidth="1"/>
    <col min="9313" max="9472" width="8.77734375" style="14"/>
    <col min="9473" max="9473" width="8.77734375" style="14" customWidth="1"/>
    <col min="9474" max="9474" width="15.77734375" style="14" customWidth="1"/>
    <col min="9475" max="9475" width="15.21875" style="14" customWidth="1"/>
    <col min="9476" max="9476" width="15.77734375" style="14" customWidth="1"/>
    <col min="9477" max="9477" width="15.21875" style="14" customWidth="1"/>
    <col min="9478" max="9478" width="15.77734375" style="14" customWidth="1"/>
    <col min="9479" max="9479" width="15.21875" style="14" customWidth="1"/>
    <col min="9480" max="9480" width="13.77734375" style="14" customWidth="1"/>
    <col min="9481" max="9568" width="0" style="14" hidden="1" customWidth="1"/>
    <col min="9569" max="9728" width="8.77734375" style="14"/>
    <col min="9729" max="9729" width="8.77734375" style="14" customWidth="1"/>
    <col min="9730" max="9730" width="15.77734375" style="14" customWidth="1"/>
    <col min="9731" max="9731" width="15.21875" style="14" customWidth="1"/>
    <col min="9732" max="9732" width="15.77734375" style="14" customWidth="1"/>
    <col min="9733" max="9733" width="15.21875" style="14" customWidth="1"/>
    <col min="9734" max="9734" width="15.77734375" style="14" customWidth="1"/>
    <col min="9735" max="9735" width="15.21875" style="14" customWidth="1"/>
    <col min="9736" max="9736" width="13.77734375" style="14" customWidth="1"/>
    <col min="9737" max="9824" width="0" style="14" hidden="1" customWidth="1"/>
    <col min="9825" max="9984" width="8.77734375" style="14"/>
    <col min="9985" max="9985" width="8.77734375" style="14" customWidth="1"/>
    <col min="9986" max="9986" width="15.77734375" style="14" customWidth="1"/>
    <col min="9987" max="9987" width="15.21875" style="14" customWidth="1"/>
    <col min="9988" max="9988" width="15.77734375" style="14" customWidth="1"/>
    <col min="9989" max="9989" width="15.21875" style="14" customWidth="1"/>
    <col min="9990" max="9990" width="15.77734375" style="14" customWidth="1"/>
    <col min="9991" max="9991" width="15.21875" style="14" customWidth="1"/>
    <col min="9992" max="9992" width="13.77734375" style="14" customWidth="1"/>
    <col min="9993" max="10080" width="0" style="14" hidden="1" customWidth="1"/>
    <col min="10081" max="10240" width="8.77734375" style="14"/>
    <col min="10241" max="10241" width="8.77734375" style="14" customWidth="1"/>
    <col min="10242" max="10242" width="15.77734375" style="14" customWidth="1"/>
    <col min="10243" max="10243" width="15.21875" style="14" customWidth="1"/>
    <col min="10244" max="10244" width="15.77734375" style="14" customWidth="1"/>
    <col min="10245" max="10245" width="15.21875" style="14" customWidth="1"/>
    <col min="10246" max="10246" width="15.77734375" style="14" customWidth="1"/>
    <col min="10247" max="10247" width="15.21875" style="14" customWidth="1"/>
    <col min="10248" max="10248" width="13.77734375" style="14" customWidth="1"/>
    <col min="10249" max="10336" width="0" style="14" hidden="1" customWidth="1"/>
    <col min="10337" max="10496" width="8.77734375" style="14"/>
    <col min="10497" max="10497" width="8.77734375" style="14" customWidth="1"/>
    <col min="10498" max="10498" width="15.77734375" style="14" customWidth="1"/>
    <col min="10499" max="10499" width="15.21875" style="14" customWidth="1"/>
    <col min="10500" max="10500" width="15.77734375" style="14" customWidth="1"/>
    <col min="10501" max="10501" width="15.21875" style="14" customWidth="1"/>
    <col min="10502" max="10502" width="15.77734375" style="14" customWidth="1"/>
    <col min="10503" max="10503" width="15.21875" style="14" customWidth="1"/>
    <col min="10504" max="10504" width="13.77734375" style="14" customWidth="1"/>
    <col min="10505" max="10592" width="0" style="14" hidden="1" customWidth="1"/>
    <col min="10593" max="10752" width="8.77734375" style="14"/>
    <col min="10753" max="10753" width="8.77734375" style="14" customWidth="1"/>
    <col min="10754" max="10754" width="15.77734375" style="14" customWidth="1"/>
    <col min="10755" max="10755" width="15.21875" style="14" customWidth="1"/>
    <col min="10756" max="10756" width="15.77734375" style="14" customWidth="1"/>
    <col min="10757" max="10757" width="15.21875" style="14" customWidth="1"/>
    <col min="10758" max="10758" width="15.77734375" style="14" customWidth="1"/>
    <col min="10759" max="10759" width="15.21875" style="14" customWidth="1"/>
    <col min="10760" max="10760" width="13.77734375" style="14" customWidth="1"/>
    <col min="10761" max="10848" width="0" style="14" hidden="1" customWidth="1"/>
    <col min="10849" max="11008" width="8.77734375" style="14"/>
    <col min="11009" max="11009" width="8.77734375" style="14" customWidth="1"/>
    <col min="11010" max="11010" width="15.77734375" style="14" customWidth="1"/>
    <col min="11011" max="11011" width="15.21875" style="14" customWidth="1"/>
    <col min="11012" max="11012" width="15.77734375" style="14" customWidth="1"/>
    <col min="11013" max="11013" width="15.21875" style="14" customWidth="1"/>
    <col min="11014" max="11014" width="15.77734375" style="14" customWidth="1"/>
    <col min="11015" max="11015" width="15.21875" style="14" customWidth="1"/>
    <col min="11016" max="11016" width="13.77734375" style="14" customWidth="1"/>
    <col min="11017" max="11104" width="0" style="14" hidden="1" customWidth="1"/>
    <col min="11105" max="11264" width="8.77734375" style="14"/>
    <col min="11265" max="11265" width="8.77734375" style="14" customWidth="1"/>
    <col min="11266" max="11266" width="15.77734375" style="14" customWidth="1"/>
    <col min="11267" max="11267" width="15.21875" style="14" customWidth="1"/>
    <col min="11268" max="11268" width="15.77734375" style="14" customWidth="1"/>
    <col min="11269" max="11269" width="15.21875" style="14" customWidth="1"/>
    <col min="11270" max="11270" width="15.77734375" style="14" customWidth="1"/>
    <col min="11271" max="11271" width="15.21875" style="14" customWidth="1"/>
    <col min="11272" max="11272" width="13.77734375" style="14" customWidth="1"/>
    <col min="11273" max="11360" width="0" style="14" hidden="1" customWidth="1"/>
    <col min="11361" max="11520" width="8.77734375" style="14"/>
    <col min="11521" max="11521" width="8.77734375" style="14" customWidth="1"/>
    <col min="11522" max="11522" width="15.77734375" style="14" customWidth="1"/>
    <col min="11523" max="11523" width="15.21875" style="14" customWidth="1"/>
    <col min="11524" max="11524" width="15.77734375" style="14" customWidth="1"/>
    <col min="11525" max="11525" width="15.21875" style="14" customWidth="1"/>
    <col min="11526" max="11526" width="15.77734375" style="14" customWidth="1"/>
    <col min="11527" max="11527" width="15.21875" style="14" customWidth="1"/>
    <col min="11528" max="11528" width="13.77734375" style="14" customWidth="1"/>
    <col min="11529" max="11616" width="0" style="14" hidden="1" customWidth="1"/>
    <col min="11617" max="11776" width="8.77734375" style="14"/>
    <col min="11777" max="11777" width="8.77734375" style="14" customWidth="1"/>
    <col min="11778" max="11778" width="15.77734375" style="14" customWidth="1"/>
    <col min="11779" max="11779" width="15.21875" style="14" customWidth="1"/>
    <col min="11780" max="11780" width="15.77734375" style="14" customWidth="1"/>
    <col min="11781" max="11781" width="15.21875" style="14" customWidth="1"/>
    <col min="11782" max="11782" width="15.77734375" style="14" customWidth="1"/>
    <col min="11783" max="11783" width="15.21875" style="14" customWidth="1"/>
    <col min="11784" max="11784" width="13.77734375" style="14" customWidth="1"/>
    <col min="11785" max="11872" width="0" style="14" hidden="1" customWidth="1"/>
    <col min="11873" max="12032" width="8.77734375" style="14"/>
    <col min="12033" max="12033" width="8.77734375" style="14" customWidth="1"/>
    <col min="12034" max="12034" width="15.77734375" style="14" customWidth="1"/>
    <col min="12035" max="12035" width="15.21875" style="14" customWidth="1"/>
    <col min="12036" max="12036" width="15.77734375" style="14" customWidth="1"/>
    <col min="12037" max="12037" width="15.21875" style="14" customWidth="1"/>
    <col min="12038" max="12038" width="15.77734375" style="14" customWidth="1"/>
    <col min="12039" max="12039" width="15.21875" style="14" customWidth="1"/>
    <col min="12040" max="12040" width="13.77734375" style="14" customWidth="1"/>
    <col min="12041" max="12128" width="0" style="14" hidden="1" customWidth="1"/>
    <col min="12129" max="12288" width="8.77734375" style="14"/>
    <col min="12289" max="12289" width="8.77734375" style="14" customWidth="1"/>
    <col min="12290" max="12290" width="15.77734375" style="14" customWidth="1"/>
    <col min="12291" max="12291" width="15.21875" style="14" customWidth="1"/>
    <col min="12292" max="12292" width="15.77734375" style="14" customWidth="1"/>
    <col min="12293" max="12293" width="15.21875" style="14" customWidth="1"/>
    <col min="12294" max="12294" width="15.77734375" style="14" customWidth="1"/>
    <col min="12295" max="12295" width="15.21875" style="14" customWidth="1"/>
    <col min="12296" max="12296" width="13.77734375" style="14" customWidth="1"/>
    <col min="12297" max="12384" width="0" style="14" hidden="1" customWidth="1"/>
    <col min="12385" max="12544" width="8.77734375" style="14"/>
    <col min="12545" max="12545" width="8.77734375" style="14" customWidth="1"/>
    <col min="12546" max="12546" width="15.77734375" style="14" customWidth="1"/>
    <col min="12547" max="12547" width="15.21875" style="14" customWidth="1"/>
    <col min="12548" max="12548" width="15.77734375" style="14" customWidth="1"/>
    <col min="12549" max="12549" width="15.21875" style="14" customWidth="1"/>
    <col min="12550" max="12550" width="15.77734375" style="14" customWidth="1"/>
    <col min="12551" max="12551" width="15.21875" style="14" customWidth="1"/>
    <col min="12552" max="12552" width="13.77734375" style="14" customWidth="1"/>
    <col min="12553" max="12640" width="0" style="14" hidden="1" customWidth="1"/>
    <col min="12641" max="12800" width="8.77734375" style="14"/>
    <col min="12801" max="12801" width="8.77734375" style="14" customWidth="1"/>
    <col min="12802" max="12802" width="15.77734375" style="14" customWidth="1"/>
    <col min="12803" max="12803" width="15.21875" style="14" customWidth="1"/>
    <col min="12804" max="12804" width="15.77734375" style="14" customWidth="1"/>
    <col min="12805" max="12805" width="15.21875" style="14" customWidth="1"/>
    <col min="12806" max="12806" width="15.77734375" style="14" customWidth="1"/>
    <col min="12807" max="12807" width="15.21875" style="14" customWidth="1"/>
    <col min="12808" max="12808" width="13.77734375" style="14" customWidth="1"/>
    <col min="12809" max="12896" width="0" style="14" hidden="1" customWidth="1"/>
    <col min="12897" max="13056" width="8.77734375" style="14"/>
    <col min="13057" max="13057" width="8.77734375" style="14" customWidth="1"/>
    <col min="13058" max="13058" width="15.77734375" style="14" customWidth="1"/>
    <col min="13059" max="13059" width="15.21875" style="14" customWidth="1"/>
    <col min="13060" max="13060" width="15.77734375" style="14" customWidth="1"/>
    <col min="13061" max="13061" width="15.21875" style="14" customWidth="1"/>
    <col min="13062" max="13062" width="15.77734375" style="14" customWidth="1"/>
    <col min="13063" max="13063" width="15.21875" style="14" customWidth="1"/>
    <col min="13064" max="13064" width="13.77734375" style="14" customWidth="1"/>
    <col min="13065" max="13152" width="0" style="14" hidden="1" customWidth="1"/>
    <col min="13153" max="13312" width="8.77734375" style="14"/>
    <col min="13313" max="13313" width="8.77734375" style="14" customWidth="1"/>
    <col min="13314" max="13314" width="15.77734375" style="14" customWidth="1"/>
    <col min="13315" max="13315" width="15.21875" style="14" customWidth="1"/>
    <col min="13316" max="13316" width="15.77734375" style="14" customWidth="1"/>
    <col min="13317" max="13317" width="15.21875" style="14" customWidth="1"/>
    <col min="13318" max="13318" width="15.77734375" style="14" customWidth="1"/>
    <col min="13319" max="13319" width="15.21875" style="14" customWidth="1"/>
    <col min="13320" max="13320" width="13.77734375" style="14" customWidth="1"/>
    <col min="13321" max="13408" width="0" style="14" hidden="1" customWidth="1"/>
    <col min="13409" max="13568" width="8.77734375" style="14"/>
    <col min="13569" max="13569" width="8.77734375" style="14" customWidth="1"/>
    <col min="13570" max="13570" width="15.77734375" style="14" customWidth="1"/>
    <col min="13571" max="13571" width="15.21875" style="14" customWidth="1"/>
    <col min="13572" max="13572" width="15.77734375" style="14" customWidth="1"/>
    <col min="13573" max="13573" width="15.21875" style="14" customWidth="1"/>
    <col min="13574" max="13574" width="15.77734375" style="14" customWidth="1"/>
    <col min="13575" max="13575" width="15.21875" style="14" customWidth="1"/>
    <col min="13576" max="13576" width="13.77734375" style="14" customWidth="1"/>
    <col min="13577" max="13664" width="0" style="14" hidden="1" customWidth="1"/>
    <col min="13665" max="13824" width="8.77734375" style="14"/>
    <col min="13825" max="13825" width="8.77734375" style="14" customWidth="1"/>
    <col min="13826" max="13826" width="15.77734375" style="14" customWidth="1"/>
    <col min="13827" max="13827" width="15.21875" style="14" customWidth="1"/>
    <col min="13828" max="13828" width="15.77734375" style="14" customWidth="1"/>
    <col min="13829" max="13829" width="15.21875" style="14" customWidth="1"/>
    <col min="13830" max="13830" width="15.77734375" style="14" customWidth="1"/>
    <col min="13831" max="13831" width="15.21875" style="14" customWidth="1"/>
    <col min="13832" max="13832" width="13.77734375" style="14" customWidth="1"/>
    <col min="13833" max="13920" width="0" style="14" hidden="1" customWidth="1"/>
    <col min="13921" max="14080" width="8.77734375" style="14"/>
    <col min="14081" max="14081" width="8.77734375" style="14" customWidth="1"/>
    <col min="14082" max="14082" width="15.77734375" style="14" customWidth="1"/>
    <col min="14083" max="14083" width="15.21875" style="14" customWidth="1"/>
    <col min="14084" max="14084" width="15.77734375" style="14" customWidth="1"/>
    <col min="14085" max="14085" width="15.21875" style="14" customWidth="1"/>
    <col min="14086" max="14086" width="15.77734375" style="14" customWidth="1"/>
    <col min="14087" max="14087" width="15.21875" style="14" customWidth="1"/>
    <col min="14088" max="14088" width="13.77734375" style="14" customWidth="1"/>
    <col min="14089" max="14176" width="0" style="14" hidden="1" customWidth="1"/>
    <col min="14177" max="14336" width="8.77734375" style="14"/>
    <col min="14337" max="14337" width="8.77734375" style="14" customWidth="1"/>
    <col min="14338" max="14338" width="15.77734375" style="14" customWidth="1"/>
    <col min="14339" max="14339" width="15.21875" style="14" customWidth="1"/>
    <col min="14340" max="14340" width="15.77734375" style="14" customWidth="1"/>
    <col min="14341" max="14341" width="15.21875" style="14" customWidth="1"/>
    <col min="14342" max="14342" width="15.77734375" style="14" customWidth="1"/>
    <col min="14343" max="14343" width="15.21875" style="14" customWidth="1"/>
    <col min="14344" max="14344" width="13.77734375" style="14" customWidth="1"/>
    <col min="14345" max="14432" width="0" style="14" hidden="1" customWidth="1"/>
    <col min="14433" max="14592" width="8.77734375" style="14"/>
    <col min="14593" max="14593" width="8.77734375" style="14" customWidth="1"/>
    <col min="14594" max="14594" width="15.77734375" style="14" customWidth="1"/>
    <col min="14595" max="14595" width="15.21875" style="14" customWidth="1"/>
    <col min="14596" max="14596" width="15.77734375" style="14" customWidth="1"/>
    <col min="14597" max="14597" width="15.21875" style="14" customWidth="1"/>
    <col min="14598" max="14598" width="15.77734375" style="14" customWidth="1"/>
    <col min="14599" max="14599" width="15.21875" style="14" customWidth="1"/>
    <col min="14600" max="14600" width="13.77734375" style="14" customWidth="1"/>
    <col min="14601" max="14688" width="0" style="14" hidden="1" customWidth="1"/>
    <col min="14689" max="14848" width="8.77734375" style="14"/>
    <col min="14849" max="14849" width="8.77734375" style="14" customWidth="1"/>
    <col min="14850" max="14850" width="15.77734375" style="14" customWidth="1"/>
    <col min="14851" max="14851" width="15.21875" style="14" customWidth="1"/>
    <col min="14852" max="14852" width="15.77734375" style="14" customWidth="1"/>
    <col min="14853" max="14853" width="15.21875" style="14" customWidth="1"/>
    <col min="14854" max="14854" width="15.77734375" style="14" customWidth="1"/>
    <col min="14855" max="14855" width="15.21875" style="14" customWidth="1"/>
    <col min="14856" max="14856" width="13.77734375" style="14" customWidth="1"/>
    <col min="14857" max="14944" width="0" style="14" hidden="1" customWidth="1"/>
    <col min="14945" max="15104" width="8.77734375" style="14"/>
    <col min="15105" max="15105" width="8.77734375" style="14" customWidth="1"/>
    <col min="15106" max="15106" width="15.77734375" style="14" customWidth="1"/>
    <col min="15107" max="15107" width="15.21875" style="14" customWidth="1"/>
    <col min="15108" max="15108" width="15.77734375" style="14" customWidth="1"/>
    <col min="15109" max="15109" width="15.21875" style="14" customWidth="1"/>
    <col min="15110" max="15110" width="15.77734375" style="14" customWidth="1"/>
    <col min="15111" max="15111" width="15.21875" style="14" customWidth="1"/>
    <col min="15112" max="15112" width="13.77734375" style="14" customWidth="1"/>
    <col min="15113" max="15200" width="0" style="14" hidden="1" customWidth="1"/>
    <col min="15201" max="15360" width="8.77734375" style="14"/>
    <col min="15361" max="15361" width="8.77734375" style="14" customWidth="1"/>
    <col min="15362" max="15362" width="15.77734375" style="14" customWidth="1"/>
    <col min="15363" max="15363" width="15.21875" style="14" customWidth="1"/>
    <col min="15364" max="15364" width="15.77734375" style="14" customWidth="1"/>
    <col min="15365" max="15365" width="15.21875" style="14" customWidth="1"/>
    <col min="15366" max="15366" width="15.77734375" style="14" customWidth="1"/>
    <col min="15367" max="15367" width="15.21875" style="14" customWidth="1"/>
    <col min="15368" max="15368" width="13.77734375" style="14" customWidth="1"/>
    <col min="15369" max="15456" width="0" style="14" hidden="1" customWidth="1"/>
    <col min="15457" max="15616" width="8.77734375" style="14"/>
    <col min="15617" max="15617" width="8.77734375" style="14" customWidth="1"/>
    <col min="15618" max="15618" width="15.77734375" style="14" customWidth="1"/>
    <col min="15619" max="15619" width="15.21875" style="14" customWidth="1"/>
    <col min="15620" max="15620" width="15.77734375" style="14" customWidth="1"/>
    <col min="15621" max="15621" width="15.21875" style="14" customWidth="1"/>
    <col min="15622" max="15622" width="15.77734375" style="14" customWidth="1"/>
    <col min="15623" max="15623" width="15.21875" style="14" customWidth="1"/>
    <col min="15624" max="15624" width="13.77734375" style="14" customWidth="1"/>
    <col min="15625" max="15712" width="0" style="14" hidden="1" customWidth="1"/>
    <col min="15713" max="15872" width="8.77734375" style="14"/>
    <col min="15873" max="15873" width="8.77734375" style="14" customWidth="1"/>
    <col min="15874" max="15874" width="15.77734375" style="14" customWidth="1"/>
    <col min="15875" max="15875" width="15.21875" style="14" customWidth="1"/>
    <col min="15876" max="15876" width="15.77734375" style="14" customWidth="1"/>
    <col min="15877" max="15877" width="15.21875" style="14" customWidth="1"/>
    <col min="15878" max="15878" width="15.77734375" style="14" customWidth="1"/>
    <col min="15879" max="15879" width="15.21875" style="14" customWidth="1"/>
    <col min="15880" max="15880" width="13.77734375" style="14" customWidth="1"/>
    <col min="15881" max="15968" width="0" style="14" hidden="1" customWidth="1"/>
    <col min="15969" max="16128" width="8.77734375" style="14"/>
    <col min="16129" max="16129" width="8.77734375" style="14" customWidth="1"/>
    <col min="16130" max="16130" width="15.77734375" style="14" customWidth="1"/>
    <col min="16131" max="16131" width="15.21875" style="14" customWidth="1"/>
    <col min="16132" max="16132" width="15.77734375" style="14" customWidth="1"/>
    <col min="16133" max="16133" width="15.21875" style="14" customWidth="1"/>
    <col min="16134" max="16134" width="15.77734375" style="14" customWidth="1"/>
    <col min="16135" max="16135" width="15.21875" style="14" customWidth="1"/>
    <col min="16136" max="16136" width="13.77734375" style="14" customWidth="1"/>
    <col min="16137" max="16224" width="0" style="14" hidden="1" customWidth="1"/>
    <col min="16225" max="16384" width="8.77734375" style="14"/>
  </cols>
  <sheetData>
    <row r="1" spans="1:8" ht="32.450000000000003" customHeight="1">
      <c r="A1" s="447" t="s">
        <v>3</v>
      </c>
      <c r="B1" s="447"/>
      <c r="C1" s="447"/>
      <c r="D1" s="447"/>
      <c r="E1" s="432" t="s">
        <v>4</v>
      </c>
      <c r="F1" s="432"/>
      <c r="G1" s="432"/>
      <c r="H1" s="432"/>
    </row>
    <row r="2" spans="1:8" ht="5.85" customHeight="1">
      <c r="A2" s="129"/>
      <c r="B2" s="129"/>
      <c r="C2" s="129"/>
      <c r="D2" s="129"/>
      <c r="E2" s="101"/>
      <c r="F2" s="101"/>
      <c r="G2" s="101"/>
      <c r="H2" s="101"/>
    </row>
    <row r="3" spans="1:8" ht="22.5" customHeight="1">
      <c r="A3" s="187" t="s">
        <v>87</v>
      </c>
      <c r="B3" s="130"/>
      <c r="C3" s="130"/>
      <c r="D3" s="130"/>
      <c r="E3" s="165"/>
      <c r="F3" s="165"/>
      <c r="G3" s="165"/>
      <c r="H3" s="188" t="s">
        <v>88</v>
      </c>
    </row>
    <row r="4" spans="1:8" ht="19.7" customHeight="1">
      <c r="A4" s="434" t="s">
        <v>34</v>
      </c>
      <c r="B4" s="459" t="s">
        <v>89</v>
      </c>
      <c r="C4" s="460"/>
      <c r="D4" s="461" t="s">
        <v>90</v>
      </c>
      <c r="E4" s="459" t="s">
        <v>91</v>
      </c>
      <c r="F4" s="460" t="s">
        <v>92</v>
      </c>
      <c r="G4" s="461"/>
      <c r="H4" s="437" t="s">
        <v>40</v>
      </c>
    </row>
    <row r="5" spans="1:8" ht="17.100000000000001" customHeight="1">
      <c r="A5" s="435"/>
      <c r="B5" s="462" t="s">
        <v>417</v>
      </c>
      <c r="C5" s="463"/>
      <c r="D5" s="464"/>
      <c r="E5" s="462"/>
      <c r="F5" s="463" t="s">
        <v>93</v>
      </c>
      <c r="G5" s="464"/>
      <c r="H5" s="438"/>
    </row>
    <row r="6" spans="1:8" ht="17.100000000000001" customHeight="1">
      <c r="A6" s="435"/>
      <c r="B6" s="249" t="s">
        <v>94</v>
      </c>
      <c r="C6" s="137" t="s">
        <v>95</v>
      </c>
      <c r="D6" s="120" t="s">
        <v>94</v>
      </c>
      <c r="E6" s="191" t="s">
        <v>96</v>
      </c>
      <c r="F6" s="134" t="s">
        <v>97</v>
      </c>
      <c r="G6" s="397" t="s">
        <v>96</v>
      </c>
      <c r="H6" s="438"/>
    </row>
    <row r="7" spans="1:8" ht="17.100000000000001" customHeight="1">
      <c r="A7" s="436"/>
      <c r="B7" s="253" t="s">
        <v>368</v>
      </c>
      <c r="C7" s="141" t="s">
        <v>99</v>
      </c>
      <c r="D7" s="142" t="s">
        <v>98</v>
      </c>
      <c r="E7" s="143" t="s">
        <v>99</v>
      </c>
      <c r="F7" s="141" t="s">
        <v>98</v>
      </c>
      <c r="G7" s="254" t="s">
        <v>99</v>
      </c>
      <c r="H7" s="439"/>
    </row>
    <row r="8" spans="1:8" s="18" customFormat="1" ht="24" customHeight="1">
      <c r="A8" s="395">
        <v>2014</v>
      </c>
      <c r="B8" s="192">
        <v>1</v>
      </c>
      <c r="C8" s="192">
        <v>9732</v>
      </c>
      <c r="D8" s="192">
        <v>115</v>
      </c>
      <c r="E8" s="192">
        <v>65976</v>
      </c>
      <c r="F8" s="192">
        <v>40</v>
      </c>
      <c r="G8" s="192">
        <v>69116</v>
      </c>
      <c r="H8" s="398">
        <v>2014</v>
      </c>
    </row>
    <row r="9" spans="1:8" s="18" customFormat="1" ht="24" customHeight="1">
      <c r="A9" s="395">
        <v>2015</v>
      </c>
      <c r="B9" s="192">
        <v>1</v>
      </c>
      <c r="C9" s="192">
        <v>8427</v>
      </c>
      <c r="D9" s="192">
        <v>112</v>
      </c>
      <c r="E9" s="192">
        <v>71203</v>
      </c>
      <c r="F9" s="192">
        <v>39</v>
      </c>
      <c r="G9" s="192">
        <v>67737</v>
      </c>
      <c r="H9" s="398">
        <v>2015</v>
      </c>
    </row>
    <row r="10" spans="1:8" s="44" customFormat="1" ht="24" customHeight="1">
      <c r="A10" s="395">
        <v>2016</v>
      </c>
      <c r="B10" s="192">
        <v>1</v>
      </c>
      <c r="C10" s="192">
        <v>10651</v>
      </c>
      <c r="D10" s="192">
        <v>123</v>
      </c>
      <c r="E10" s="192">
        <v>93379</v>
      </c>
      <c r="F10" s="192">
        <v>39</v>
      </c>
      <c r="G10" s="192">
        <v>72504</v>
      </c>
      <c r="H10" s="398">
        <v>2016</v>
      </c>
    </row>
    <row r="11" spans="1:8" s="18" customFormat="1" ht="24" customHeight="1">
      <c r="A11" s="395">
        <v>2017</v>
      </c>
      <c r="B11" s="192">
        <v>1</v>
      </c>
      <c r="C11" s="192">
        <v>11744</v>
      </c>
      <c r="D11" s="192">
        <v>127</v>
      </c>
      <c r="E11" s="192">
        <v>123530</v>
      </c>
      <c r="F11" s="192">
        <v>37</v>
      </c>
      <c r="G11" s="192">
        <v>70342</v>
      </c>
      <c r="H11" s="398">
        <v>2017</v>
      </c>
    </row>
    <row r="12" spans="1:8" s="18" customFormat="1" ht="24" customHeight="1">
      <c r="A12" s="395">
        <v>2018</v>
      </c>
      <c r="B12" s="192">
        <v>1</v>
      </c>
      <c r="C12" s="192">
        <v>15662</v>
      </c>
      <c r="D12" s="192">
        <v>134</v>
      </c>
      <c r="E12" s="192">
        <v>126665</v>
      </c>
      <c r="F12" s="192">
        <v>37</v>
      </c>
      <c r="G12" s="192">
        <v>62047</v>
      </c>
      <c r="H12" s="398">
        <v>2018</v>
      </c>
    </row>
    <row r="13" spans="1:8" s="44" customFormat="1" ht="24" customHeight="1">
      <c r="A13" s="396">
        <v>2019</v>
      </c>
      <c r="B13" s="193">
        <v>1</v>
      </c>
      <c r="C13" s="193">
        <v>23847</v>
      </c>
      <c r="D13" s="193">
        <v>144</v>
      </c>
      <c r="E13" s="193">
        <v>72422</v>
      </c>
      <c r="F13" s="193">
        <v>36</v>
      </c>
      <c r="G13" s="193">
        <v>63957</v>
      </c>
      <c r="H13" s="399">
        <v>2019</v>
      </c>
    </row>
    <row r="14" spans="1:8" s="18" customFormat="1" ht="24" customHeight="1">
      <c r="A14" s="373" t="s">
        <v>57</v>
      </c>
      <c r="B14" s="192">
        <v>1</v>
      </c>
      <c r="C14" s="192">
        <v>3586</v>
      </c>
      <c r="D14" s="192">
        <v>144</v>
      </c>
      <c r="E14" s="192">
        <v>8725</v>
      </c>
      <c r="F14" s="192">
        <v>36</v>
      </c>
      <c r="G14" s="192">
        <v>5596</v>
      </c>
      <c r="H14" s="377" t="s">
        <v>58</v>
      </c>
    </row>
    <row r="15" spans="1:8" s="18" customFormat="1" ht="24" customHeight="1">
      <c r="A15" s="373" t="s">
        <v>59</v>
      </c>
      <c r="B15" s="192">
        <v>1</v>
      </c>
      <c r="C15" s="192">
        <v>3048</v>
      </c>
      <c r="D15" s="192">
        <v>144</v>
      </c>
      <c r="E15" s="192">
        <v>6770</v>
      </c>
      <c r="F15" s="192">
        <v>36</v>
      </c>
      <c r="G15" s="192">
        <v>4919</v>
      </c>
      <c r="H15" s="377" t="s">
        <v>60</v>
      </c>
    </row>
    <row r="16" spans="1:8" s="18" customFormat="1" ht="24" customHeight="1">
      <c r="A16" s="373" t="s">
        <v>61</v>
      </c>
      <c r="B16" s="192">
        <v>1</v>
      </c>
      <c r="C16" s="192">
        <v>2589</v>
      </c>
      <c r="D16" s="192">
        <v>144</v>
      </c>
      <c r="E16" s="192">
        <v>6631</v>
      </c>
      <c r="F16" s="192">
        <v>36</v>
      </c>
      <c r="G16" s="192">
        <v>5152</v>
      </c>
      <c r="H16" s="377" t="s">
        <v>62</v>
      </c>
    </row>
    <row r="17" spans="1:18" s="18" customFormat="1" ht="24" customHeight="1">
      <c r="A17" s="373" t="s">
        <v>63</v>
      </c>
      <c r="B17" s="192">
        <v>1</v>
      </c>
      <c r="C17" s="192">
        <v>1742</v>
      </c>
      <c r="D17" s="192">
        <v>144</v>
      </c>
      <c r="E17" s="192">
        <v>7111</v>
      </c>
      <c r="F17" s="192">
        <v>36</v>
      </c>
      <c r="G17" s="192">
        <v>5306</v>
      </c>
      <c r="H17" s="377" t="s">
        <v>64</v>
      </c>
    </row>
    <row r="18" spans="1:18" s="18" customFormat="1" ht="24" customHeight="1">
      <c r="A18" s="373" t="s">
        <v>65</v>
      </c>
      <c r="B18" s="192">
        <v>1</v>
      </c>
      <c r="C18" s="192">
        <v>1275</v>
      </c>
      <c r="D18" s="192">
        <v>144</v>
      </c>
      <c r="E18" s="192">
        <v>4996</v>
      </c>
      <c r="F18" s="192">
        <v>36</v>
      </c>
      <c r="G18" s="192">
        <v>5064</v>
      </c>
      <c r="H18" s="377" t="s">
        <v>86</v>
      </c>
    </row>
    <row r="19" spans="1:18" s="18" customFormat="1" ht="24" customHeight="1">
      <c r="A19" s="373" t="s">
        <v>67</v>
      </c>
      <c r="B19" s="192">
        <v>1</v>
      </c>
      <c r="C19" s="192">
        <v>1144</v>
      </c>
      <c r="D19" s="192">
        <v>144</v>
      </c>
      <c r="E19" s="192">
        <v>3546</v>
      </c>
      <c r="F19" s="192">
        <v>36</v>
      </c>
      <c r="G19" s="192">
        <v>4829</v>
      </c>
      <c r="H19" s="377" t="s">
        <v>68</v>
      </c>
    </row>
    <row r="20" spans="1:18" s="18" customFormat="1" ht="24" customHeight="1">
      <c r="A20" s="373" t="s">
        <v>69</v>
      </c>
      <c r="B20" s="192">
        <v>1</v>
      </c>
      <c r="C20" s="192">
        <v>1347</v>
      </c>
      <c r="D20" s="192">
        <v>144</v>
      </c>
      <c r="E20" s="192">
        <v>4667</v>
      </c>
      <c r="F20" s="192">
        <v>36</v>
      </c>
      <c r="G20" s="192">
        <v>5784</v>
      </c>
      <c r="H20" s="377" t="s">
        <v>70</v>
      </c>
    </row>
    <row r="21" spans="1:18" s="18" customFormat="1" ht="24" customHeight="1">
      <c r="A21" s="373" t="s">
        <v>71</v>
      </c>
      <c r="B21" s="192">
        <v>1</v>
      </c>
      <c r="C21" s="192">
        <v>1509</v>
      </c>
      <c r="D21" s="192">
        <v>144</v>
      </c>
      <c r="E21" s="192">
        <v>4792</v>
      </c>
      <c r="F21" s="192">
        <v>36</v>
      </c>
      <c r="G21" s="192">
        <v>6620</v>
      </c>
      <c r="H21" s="377" t="s">
        <v>72</v>
      </c>
    </row>
    <row r="22" spans="1:18" s="18" customFormat="1" ht="24" customHeight="1">
      <c r="A22" s="373" t="s">
        <v>73</v>
      </c>
      <c r="B22" s="192">
        <v>1</v>
      </c>
      <c r="C22" s="192">
        <v>1261</v>
      </c>
      <c r="D22" s="192">
        <v>144</v>
      </c>
      <c r="E22" s="192">
        <v>4453</v>
      </c>
      <c r="F22" s="192">
        <v>36</v>
      </c>
      <c r="G22" s="192">
        <v>5093</v>
      </c>
      <c r="H22" s="377" t="s">
        <v>74</v>
      </c>
    </row>
    <row r="23" spans="1:18" s="18" customFormat="1" ht="24" customHeight="1">
      <c r="A23" s="373" t="s">
        <v>75</v>
      </c>
      <c r="B23" s="192">
        <v>1</v>
      </c>
      <c r="C23" s="192">
        <v>1270</v>
      </c>
      <c r="D23" s="192">
        <v>144</v>
      </c>
      <c r="E23" s="192">
        <v>6390</v>
      </c>
      <c r="F23" s="192">
        <v>36</v>
      </c>
      <c r="G23" s="192">
        <v>5513</v>
      </c>
      <c r="H23" s="377" t="s">
        <v>76</v>
      </c>
    </row>
    <row r="24" spans="1:18" s="18" customFormat="1" ht="24" customHeight="1">
      <c r="A24" s="373" t="s">
        <v>77</v>
      </c>
      <c r="B24" s="192">
        <v>1</v>
      </c>
      <c r="C24" s="192">
        <v>1923</v>
      </c>
      <c r="D24" s="192">
        <v>144</v>
      </c>
      <c r="E24" s="192">
        <v>6501</v>
      </c>
      <c r="F24" s="192">
        <v>36</v>
      </c>
      <c r="G24" s="192">
        <v>4936</v>
      </c>
      <c r="H24" s="377" t="s">
        <v>78</v>
      </c>
    </row>
    <row r="25" spans="1:18" s="18" customFormat="1" ht="24" customHeight="1">
      <c r="A25" s="376" t="s">
        <v>79</v>
      </c>
      <c r="B25" s="194">
        <v>1</v>
      </c>
      <c r="C25" s="194">
        <v>3153</v>
      </c>
      <c r="D25" s="194">
        <v>144</v>
      </c>
      <c r="E25" s="194">
        <v>7841</v>
      </c>
      <c r="F25" s="194">
        <v>36</v>
      </c>
      <c r="G25" s="194">
        <v>5145</v>
      </c>
      <c r="H25" s="400" t="s">
        <v>80</v>
      </c>
    </row>
    <row r="26" spans="1:18" s="18" customFormat="1" ht="5.85" customHeight="1">
      <c r="A26" s="195"/>
      <c r="B26" s="196"/>
      <c r="C26" s="196"/>
      <c r="D26" s="196"/>
      <c r="E26" s="196"/>
      <c r="F26" s="196"/>
      <c r="G26" s="196"/>
      <c r="H26" s="195"/>
    </row>
    <row r="27" spans="1:18" s="18" customFormat="1" ht="14.1" customHeight="1">
      <c r="A27" s="440" t="s">
        <v>441</v>
      </c>
      <c r="B27" s="440"/>
      <c r="C27" s="178"/>
      <c r="D27" s="125"/>
      <c r="E27" s="125"/>
      <c r="F27" s="125"/>
      <c r="G27" s="458" t="s">
        <v>100</v>
      </c>
      <c r="H27" s="458"/>
    </row>
    <row r="28" spans="1:18" s="18" customFormat="1" ht="14.1" customHeight="1">
      <c r="A28" s="457" t="s">
        <v>369</v>
      </c>
      <c r="B28" s="457"/>
      <c r="C28" s="457"/>
      <c r="D28" s="126"/>
      <c r="E28" s="126"/>
      <c r="F28" s="126"/>
      <c r="G28" s="126"/>
      <c r="H28" s="126"/>
    </row>
    <row r="29" spans="1:18" ht="14.1" customHeight="1">
      <c r="A29" s="457" t="s">
        <v>370</v>
      </c>
      <c r="B29" s="457"/>
      <c r="C29" s="457"/>
      <c r="D29" s="126"/>
      <c r="E29" s="126"/>
      <c r="F29" s="126"/>
      <c r="G29" s="126"/>
      <c r="H29" s="126"/>
    </row>
    <row r="30" spans="1:18" s="98" customFormat="1" ht="14.1" customHeight="1">
      <c r="A30" s="128" t="s">
        <v>371</v>
      </c>
      <c r="B30" s="128"/>
      <c r="C30" s="128"/>
      <c r="D30" s="128"/>
      <c r="E30" s="128"/>
      <c r="F30" s="128"/>
      <c r="G30" s="128"/>
      <c r="H30" s="128"/>
      <c r="I30" s="85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4.1" customHeight="1"/>
    <row r="32" spans="1:18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295" ht="14.1" customHeight="1"/>
    <row r="296" ht="14.1" customHeight="1"/>
    <row r="297" ht="14.1" customHeight="1"/>
    <row r="298" ht="14.1" customHeight="1"/>
    <row r="299" ht="14.1" customHeight="1"/>
    <row r="300" ht="14.1" customHeight="1"/>
    <row r="301" ht="14.1" customHeight="1"/>
    <row r="302" ht="14.1" customHeight="1"/>
    <row r="303" ht="14.1" customHeight="1"/>
    <row r="304" ht="14.1" customHeight="1"/>
    <row r="305" ht="14.1" customHeight="1"/>
    <row r="306" ht="14.1" customHeight="1"/>
    <row r="307" ht="14.1" customHeight="1"/>
    <row r="308" ht="14.1" customHeight="1"/>
    <row r="309" ht="14.1" customHeight="1"/>
    <row r="310" ht="14.1" customHeight="1"/>
    <row r="311" ht="14.1" customHeight="1"/>
    <row r="312" ht="14.1" customHeight="1"/>
    <row r="313" ht="14.1" customHeight="1"/>
    <row r="314" ht="14.1" customHeight="1"/>
    <row r="315" ht="14.1" customHeight="1"/>
    <row r="316" ht="14.1" customHeight="1"/>
    <row r="317" ht="14.1" customHeight="1"/>
    <row r="318" ht="14.1" customHeight="1"/>
    <row r="319" ht="14.1" customHeight="1"/>
    <row r="320" ht="14.1" customHeight="1"/>
    <row r="321" ht="14.1" customHeight="1"/>
    <row r="322" ht="14.1" customHeight="1"/>
    <row r="323" ht="14.1" customHeight="1"/>
    <row r="324" ht="14.1" customHeight="1"/>
    <row r="325" ht="14.1" customHeight="1"/>
    <row r="326" ht="14.1" customHeight="1"/>
    <row r="327" ht="14.1" customHeight="1"/>
    <row r="328" ht="14.1" customHeight="1"/>
    <row r="329" ht="14.1" customHeight="1"/>
    <row r="330" ht="14.1" customHeight="1"/>
    <row r="331" ht="14.1" customHeight="1"/>
    <row r="332" ht="14.1" customHeight="1"/>
    <row r="333" ht="14.1" customHeight="1"/>
    <row r="334" ht="14.1" customHeight="1"/>
    <row r="335" ht="14.1" customHeight="1"/>
    <row r="336" ht="14.1" customHeight="1"/>
    <row r="337" ht="14.1" customHeight="1"/>
    <row r="338" ht="14.1" customHeight="1"/>
    <row r="339" ht="14.1" customHeight="1"/>
    <row r="340" ht="14.1" customHeight="1"/>
    <row r="341" ht="14.1" customHeight="1"/>
    <row r="342" ht="14.1" customHeight="1"/>
    <row r="343" ht="14.1" customHeight="1"/>
    <row r="344" ht="14.1" customHeight="1"/>
    <row r="345" ht="14.1" customHeight="1"/>
    <row r="346" ht="14.1" customHeight="1"/>
    <row r="347" ht="14.1" customHeight="1"/>
    <row r="348" ht="14.1" customHeight="1"/>
    <row r="349" ht="14.1" customHeight="1"/>
    <row r="350" ht="14.1" customHeight="1"/>
    <row r="351" ht="14.1" customHeight="1"/>
    <row r="352" ht="14.1" customHeight="1"/>
    <row r="353" ht="14.1" customHeight="1"/>
    <row r="354" ht="14.1" customHeight="1"/>
    <row r="355" ht="14.1" customHeight="1"/>
    <row r="356" ht="14.1" customHeight="1"/>
    <row r="357" ht="14.1" customHeight="1"/>
    <row r="358" ht="14.1" customHeight="1"/>
    <row r="359" ht="14.1" customHeight="1"/>
    <row r="360" ht="14.1" customHeight="1"/>
    <row r="361" ht="14.1" customHeight="1"/>
    <row r="362" ht="14.1" customHeight="1"/>
    <row r="363" ht="14.1" customHeight="1"/>
    <row r="364" ht="14.1" customHeight="1"/>
    <row r="365" ht="14.1" customHeight="1"/>
    <row r="366" ht="14.1" customHeight="1"/>
    <row r="367" ht="14.1" customHeight="1"/>
    <row r="368" ht="14.1" customHeight="1"/>
    <row r="369" ht="14.1" customHeight="1"/>
    <row r="370" ht="14.1" customHeight="1"/>
    <row r="371" ht="14.1" customHeight="1"/>
    <row r="372" ht="14.1" customHeight="1"/>
    <row r="373" ht="14.1" customHeight="1"/>
    <row r="374" ht="14.1" customHeight="1"/>
    <row r="375" ht="14.1" customHeight="1"/>
    <row r="376" ht="14.1" customHeight="1"/>
    <row r="377" ht="14.1" customHeight="1"/>
    <row r="378" ht="14.1" customHeight="1"/>
    <row r="379" ht="14.1" customHeight="1"/>
    <row r="380" ht="14.1" customHeight="1"/>
    <row r="381" ht="14.1" customHeight="1"/>
    <row r="382" ht="14.1" customHeight="1"/>
    <row r="383" ht="14.1" customHeight="1"/>
    <row r="384" ht="14.1" customHeight="1"/>
    <row r="385" ht="14.1" customHeight="1"/>
    <row r="386" ht="14.1" customHeight="1"/>
    <row r="387" ht="14.1" customHeight="1"/>
    <row r="388" ht="14.1" customHeight="1"/>
    <row r="389" ht="14.1" customHeight="1"/>
  </sheetData>
  <mergeCells count="14">
    <mergeCell ref="A27:B27"/>
    <mergeCell ref="A28:C28"/>
    <mergeCell ref="A29:C29"/>
    <mergeCell ref="G27:H27"/>
    <mergeCell ref="E1:H1"/>
    <mergeCell ref="A1:D1"/>
    <mergeCell ref="B4:C4"/>
    <mergeCell ref="F4:G4"/>
    <mergeCell ref="B5:C5"/>
    <mergeCell ref="F5:G5"/>
    <mergeCell ref="A4:A7"/>
    <mergeCell ref="H4:H7"/>
    <mergeCell ref="D4:D5"/>
    <mergeCell ref="E4:E5"/>
  </mergeCells>
  <phoneticPr fontId="2" type="noConversion"/>
  <pageMargins left="0.511811023622047" right="0.511811023622047" top="0.98425196850393704" bottom="0.59055118110236204" header="0.47244094488188998" footer="0.39370078740157499"/>
  <pageSetup paperSize="13" scale="97" orientation="portrait" r:id="rId1"/>
  <headerFooter differentOddEven="1" scaleWithDoc="0" alignWithMargins="0">
    <oddHeader>&amp;R&amp;"함초롬돋움,보통"&amp;10 ELECTRICITY, GAS AND WATER-SUPPLY</oddHeader>
    <oddFooter>&amp;R&amp;"함초롬돋움,굵게"&amp;10&amp;P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30"/>
  <sheetViews>
    <sheetView topLeftCell="A10" zoomScaleNormal="100" zoomScaleSheetLayoutView="100" workbookViewId="0">
      <selection activeCell="A25" sqref="A25:C25"/>
    </sheetView>
  </sheetViews>
  <sheetFormatPr defaultColWidth="8.77734375" defaultRowHeight="13.5"/>
  <cols>
    <col min="1" max="1" width="10.88671875" style="45" customWidth="1"/>
    <col min="2" max="6" width="11.33203125" style="45" customWidth="1"/>
    <col min="7" max="8" width="10.88671875" style="45" customWidth="1"/>
    <col min="9" max="9" width="13.5546875" style="45" customWidth="1"/>
    <col min="10" max="12" width="10.88671875" style="45" customWidth="1"/>
    <col min="13" max="256" width="8.77734375" style="45"/>
    <col min="257" max="257" width="8.5546875" style="45" customWidth="1"/>
    <col min="258" max="258" width="9.6640625" style="45" customWidth="1"/>
    <col min="259" max="259" width="9.21875" style="45" customWidth="1"/>
    <col min="260" max="261" width="9.88671875" style="45" customWidth="1"/>
    <col min="262" max="262" width="9" style="45" customWidth="1"/>
    <col min="263" max="263" width="10" style="45" customWidth="1"/>
    <col min="264" max="264" width="10.88671875" style="45" customWidth="1"/>
    <col min="265" max="265" width="14.77734375" style="45" customWidth="1"/>
    <col min="266" max="266" width="9.88671875" style="45" customWidth="1"/>
    <col min="267" max="267" width="8" style="45" customWidth="1"/>
    <col min="268" max="268" width="14.109375" style="45" customWidth="1"/>
    <col min="269" max="512" width="8.77734375" style="45"/>
    <col min="513" max="513" width="8.5546875" style="45" customWidth="1"/>
    <col min="514" max="514" width="9.6640625" style="45" customWidth="1"/>
    <col min="515" max="515" width="9.21875" style="45" customWidth="1"/>
    <col min="516" max="517" width="9.88671875" style="45" customWidth="1"/>
    <col min="518" max="518" width="9" style="45" customWidth="1"/>
    <col min="519" max="519" width="10" style="45" customWidth="1"/>
    <col min="520" max="520" width="10.88671875" style="45" customWidth="1"/>
    <col min="521" max="521" width="14.77734375" style="45" customWidth="1"/>
    <col min="522" max="522" width="9.88671875" style="45" customWidth="1"/>
    <col min="523" max="523" width="8" style="45" customWidth="1"/>
    <col min="524" max="524" width="14.109375" style="45" customWidth="1"/>
    <col min="525" max="768" width="8.77734375" style="45"/>
    <col min="769" max="769" width="8.5546875" style="45" customWidth="1"/>
    <col min="770" max="770" width="9.6640625" style="45" customWidth="1"/>
    <col min="771" max="771" width="9.21875" style="45" customWidth="1"/>
    <col min="772" max="773" width="9.88671875" style="45" customWidth="1"/>
    <col min="774" max="774" width="9" style="45" customWidth="1"/>
    <col min="775" max="775" width="10" style="45" customWidth="1"/>
    <col min="776" max="776" width="10.88671875" style="45" customWidth="1"/>
    <col min="777" max="777" width="14.77734375" style="45" customWidth="1"/>
    <col min="778" max="778" width="9.88671875" style="45" customWidth="1"/>
    <col min="779" max="779" width="8" style="45" customWidth="1"/>
    <col min="780" max="780" width="14.109375" style="45" customWidth="1"/>
    <col min="781" max="1024" width="8.77734375" style="45"/>
    <col min="1025" max="1025" width="8.5546875" style="45" customWidth="1"/>
    <col min="1026" max="1026" width="9.6640625" style="45" customWidth="1"/>
    <col min="1027" max="1027" width="9.21875" style="45" customWidth="1"/>
    <col min="1028" max="1029" width="9.88671875" style="45" customWidth="1"/>
    <col min="1030" max="1030" width="9" style="45" customWidth="1"/>
    <col min="1031" max="1031" width="10" style="45" customWidth="1"/>
    <col min="1032" max="1032" width="10.88671875" style="45" customWidth="1"/>
    <col min="1033" max="1033" width="14.77734375" style="45" customWidth="1"/>
    <col min="1034" max="1034" width="9.88671875" style="45" customWidth="1"/>
    <col min="1035" max="1035" width="8" style="45" customWidth="1"/>
    <col min="1036" max="1036" width="14.109375" style="45" customWidth="1"/>
    <col min="1037" max="1280" width="8.77734375" style="45"/>
    <col min="1281" max="1281" width="8.5546875" style="45" customWidth="1"/>
    <col min="1282" max="1282" width="9.6640625" style="45" customWidth="1"/>
    <col min="1283" max="1283" width="9.21875" style="45" customWidth="1"/>
    <col min="1284" max="1285" width="9.88671875" style="45" customWidth="1"/>
    <col min="1286" max="1286" width="9" style="45" customWidth="1"/>
    <col min="1287" max="1287" width="10" style="45" customWidth="1"/>
    <col min="1288" max="1288" width="10.88671875" style="45" customWidth="1"/>
    <col min="1289" max="1289" width="14.77734375" style="45" customWidth="1"/>
    <col min="1290" max="1290" width="9.88671875" style="45" customWidth="1"/>
    <col min="1291" max="1291" width="8" style="45" customWidth="1"/>
    <col min="1292" max="1292" width="14.109375" style="45" customWidth="1"/>
    <col min="1293" max="1536" width="8.77734375" style="45"/>
    <col min="1537" max="1537" width="8.5546875" style="45" customWidth="1"/>
    <col min="1538" max="1538" width="9.6640625" style="45" customWidth="1"/>
    <col min="1539" max="1539" width="9.21875" style="45" customWidth="1"/>
    <col min="1540" max="1541" width="9.88671875" style="45" customWidth="1"/>
    <col min="1542" max="1542" width="9" style="45" customWidth="1"/>
    <col min="1543" max="1543" width="10" style="45" customWidth="1"/>
    <col min="1544" max="1544" width="10.88671875" style="45" customWidth="1"/>
    <col min="1545" max="1545" width="14.77734375" style="45" customWidth="1"/>
    <col min="1546" max="1546" width="9.88671875" style="45" customWidth="1"/>
    <col min="1547" max="1547" width="8" style="45" customWidth="1"/>
    <col min="1548" max="1548" width="14.109375" style="45" customWidth="1"/>
    <col min="1549" max="1792" width="8.77734375" style="45"/>
    <col min="1793" max="1793" width="8.5546875" style="45" customWidth="1"/>
    <col min="1794" max="1794" width="9.6640625" style="45" customWidth="1"/>
    <col min="1795" max="1795" width="9.21875" style="45" customWidth="1"/>
    <col min="1796" max="1797" width="9.88671875" style="45" customWidth="1"/>
    <col min="1798" max="1798" width="9" style="45" customWidth="1"/>
    <col min="1799" max="1799" width="10" style="45" customWidth="1"/>
    <col min="1800" max="1800" width="10.88671875" style="45" customWidth="1"/>
    <col min="1801" max="1801" width="14.77734375" style="45" customWidth="1"/>
    <col min="1802" max="1802" width="9.88671875" style="45" customWidth="1"/>
    <col min="1803" max="1803" width="8" style="45" customWidth="1"/>
    <col min="1804" max="1804" width="14.109375" style="45" customWidth="1"/>
    <col min="1805" max="2048" width="8.77734375" style="45"/>
    <col min="2049" max="2049" width="8.5546875" style="45" customWidth="1"/>
    <col min="2050" max="2050" width="9.6640625" style="45" customWidth="1"/>
    <col min="2051" max="2051" width="9.21875" style="45" customWidth="1"/>
    <col min="2052" max="2053" width="9.88671875" style="45" customWidth="1"/>
    <col min="2054" max="2054" width="9" style="45" customWidth="1"/>
    <col min="2055" max="2055" width="10" style="45" customWidth="1"/>
    <col min="2056" max="2056" width="10.88671875" style="45" customWidth="1"/>
    <col min="2057" max="2057" width="14.77734375" style="45" customWidth="1"/>
    <col min="2058" max="2058" width="9.88671875" style="45" customWidth="1"/>
    <col min="2059" max="2059" width="8" style="45" customWidth="1"/>
    <col min="2060" max="2060" width="14.109375" style="45" customWidth="1"/>
    <col min="2061" max="2304" width="8.77734375" style="45"/>
    <col min="2305" max="2305" width="8.5546875" style="45" customWidth="1"/>
    <col min="2306" max="2306" width="9.6640625" style="45" customWidth="1"/>
    <col min="2307" max="2307" width="9.21875" style="45" customWidth="1"/>
    <col min="2308" max="2309" width="9.88671875" style="45" customWidth="1"/>
    <col min="2310" max="2310" width="9" style="45" customWidth="1"/>
    <col min="2311" max="2311" width="10" style="45" customWidth="1"/>
    <col min="2312" max="2312" width="10.88671875" style="45" customWidth="1"/>
    <col min="2313" max="2313" width="14.77734375" style="45" customWidth="1"/>
    <col min="2314" max="2314" width="9.88671875" style="45" customWidth="1"/>
    <col min="2315" max="2315" width="8" style="45" customWidth="1"/>
    <col min="2316" max="2316" width="14.109375" style="45" customWidth="1"/>
    <col min="2317" max="2560" width="8.77734375" style="45"/>
    <col min="2561" max="2561" width="8.5546875" style="45" customWidth="1"/>
    <col min="2562" max="2562" width="9.6640625" style="45" customWidth="1"/>
    <col min="2563" max="2563" width="9.21875" style="45" customWidth="1"/>
    <col min="2564" max="2565" width="9.88671875" style="45" customWidth="1"/>
    <col min="2566" max="2566" width="9" style="45" customWidth="1"/>
    <col min="2567" max="2567" width="10" style="45" customWidth="1"/>
    <col min="2568" max="2568" width="10.88671875" style="45" customWidth="1"/>
    <col min="2569" max="2569" width="14.77734375" style="45" customWidth="1"/>
    <col min="2570" max="2570" width="9.88671875" style="45" customWidth="1"/>
    <col min="2571" max="2571" width="8" style="45" customWidth="1"/>
    <col min="2572" max="2572" width="14.109375" style="45" customWidth="1"/>
    <col min="2573" max="2816" width="8.77734375" style="45"/>
    <col min="2817" max="2817" width="8.5546875" style="45" customWidth="1"/>
    <col min="2818" max="2818" width="9.6640625" style="45" customWidth="1"/>
    <col min="2819" max="2819" width="9.21875" style="45" customWidth="1"/>
    <col min="2820" max="2821" width="9.88671875" style="45" customWidth="1"/>
    <col min="2822" max="2822" width="9" style="45" customWidth="1"/>
    <col min="2823" max="2823" width="10" style="45" customWidth="1"/>
    <col min="2824" max="2824" width="10.88671875" style="45" customWidth="1"/>
    <col min="2825" max="2825" width="14.77734375" style="45" customWidth="1"/>
    <col min="2826" max="2826" width="9.88671875" style="45" customWidth="1"/>
    <col min="2827" max="2827" width="8" style="45" customWidth="1"/>
    <col min="2828" max="2828" width="14.109375" style="45" customWidth="1"/>
    <col min="2829" max="3072" width="8.77734375" style="45"/>
    <col min="3073" max="3073" width="8.5546875" style="45" customWidth="1"/>
    <col min="3074" max="3074" width="9.6640625" style="45" customWidth="1"/>
    <col min="3075" max="3075" width="9.21875" style="45" customWidth="1"/>
    <col min="3076" max="3077" width="9.88671875" style="45" customWidth="1"/>
    <col min="3078" max="3078" width="9" style="45" customWidth="1"/>
    <col min="3079" max="3079" width="10" style="45" customWidth="1"/>
    <col min="3080" max="3080" width="10.88671875" style="45" customWidth="1"/>
    <col min="3081" max="3081" width="14.77734375" style="45" customWidth="1"/>
    <col min="3082" max="3082" width="9.88671875" style="45" customWidth="1"/>
    <col min="3083" max="3083" width="8" style="45" customWidth="1"/>
    <col min="3084" max="3084" width="14.109375" style="45" customWidth="1"/>
    <col min="3085" max="3328" width="8.77734375" style="45"/>
    <col min="3329" max="3329" width="8.5546875" style="45" customWidth="1"/>
    <col min="3330" max="3330" width="9.6640625" style="45" customWidth="1"/>
    <col min="3331" max="3331" width="9.21875" style="45" customWidth="1"/>
    <col min="3332" max="3333" width="9.88671875" style="45" customWidth="1"/>
    <col min="3334" max="3334" width="9" style="45" customWidth="1"/>
    <col min="3335" max="3335" width="10" style="45" customWidth="1"/>
    <col min="3336" max="3336" width="10.88671875" style="45" customWidth="1"/>
    <col min="3337" max="3337" width="14.77734375" style="45" customWidth="1"/>
    <col min="3338" max="3338" width="9.88671875" style="45" customWidth="1"/>
    <col min="3339" max="3339" width="8" style="45" customWidth="1"/>
    <col min="3340" max="3340" width="14.109375" style="45" customWidth="1"/>
    <col min="3341" max="3584" width="8.77734375" style="45"/>
    <col min="3585" max="3585" width="8.5546875" style="45" customWidth="1"/>
    <col min="3586" max="3586" width="9.6640625" style="45" customWidth="1"/>
    <col min="3587" max="3587" width="9.21875" style="45" customWidth="1"/>
    <col min="3588" max="3589" width="9.88671875" style="45" customWidth="1"/>
    <col min="3590" max="3590" width="9" style="45" customWidth="1"/>
    <col min="3591" max="3591" width="10" style="45" customWidth="1"/>
    <col min="3592" max="3592" width="10.88671875" style="45" customWidth="1"/>
    <col min="3593" max="3593" width="14.77734375" style="45" customWidth="1"/>
    <col min="3594" max="3594" width="9.88671875" style="45" customWidth="1"/>
    <col min="3595" max="3595" width="8" style="45" customWidth="1"/>
    <col min="3596" max="3596" width="14.109375" style="45" customWidth="1"/>
    <col min="3597" max="3840" width="8.77734375" style="45"/>
    <col min="3841" max="3841" width="8.5546875" style="45" customWidth="1"/>
    <col min="3842" max="3842" width="9.6640625" style="45" customWidth="1"/>
    <col min="3843" max="3843" width="9.21875" style="45" customWidth="1"/>
    <col min="3844" max="3845" width="9.88671875" style="45" customWidth="1"/>
    <col min="3846" max="3846" width="9" style="45" customWidth="1"/>
    <col min="3847" max="3847" width="10" style="45" customWidth="1"/>
    <col min="3848" max="3848" width="10.88671875" style="45" customWidth="1"/>
    <col min="3849" max="3849" width="14.77734375" style="45" customWidth="1"/>
    <col min="3850" max="3850" width="9.88671875" style="45" customWidth="1"/>
    <col min="3851" max="3851" width="8" style="45" customWidth="1"/>
    <col min="3852" max="3852" width="14.109375" style="45" customWidth="1"/>
    <col min="3853" max="4096" width="8.77734375" style="45"/>
    <col min="4097" max="4097" width="8.5546875" style="45" customWidth="1"/>
    <col min="4098" max="4098" width="9.6640625" style="45" customWidth="1"/>
    <col min="4099" max="4099" width="9.21875" style="45" customWidth="1"/>
    <col min="4100" max="4101" width="9.88671875" style="45" customWidth="1"/>
    <col min="4102" max="4102" width="9" style="45" customWidth="1"/>
    <col min="4103" max="4103" width="10" style="45" customWidth="1"/>
    <col min="4104" max="4104" width="10.88671875" style="45" customWidth="1"/>
    <col min="4105" max="4105" width="14.77734375" style="45" customWidth="1"/>
    <col min="4106" max="4106" width="9.88671875" style="45" customWidth="1"/>
    <col min="4107" max="4107" width="8" style="45" customWidth="1"/>
    <col min="4108" max="4108" width="14.109375" style="45" customWidth="1"/>
    <col min="4109" max="4352" width="8.77734375" style="45"/>
    <col min="4353" max="4353" width="8.5546875" style="45" customWidth="1"/>
    <col min="4354" max="4354" width="9.6640625" style="45" customWidth="1"/>
    <col min="4355" max="4355" width="9.21875" style="45" customWidth="1"/>
    <col min="4356" max="4357" width="9.88671875" style="45" customWidth="1"/>
    <col min="4358" max="4358" width="9" style="45" customWidth="1"/>
    <col min="4359" max="4359" width="10" style="45" customWidth="1"/>
    <col min="4360" max="4360" width="10.88671875" style="45" customWidth="1"/>
    <col min="4361" max="4361" width="14.77734375" style="45" customWidth="1"/>
    <col min="4362" max="4362" width="9.88671875" style="45" customWidth="1"/>
    <col min="4363" max="4363" width="8" style="45" customWidth="1"/>
    <col min="4364" max="4364" width="14.109375" style="45" customWidth="1"/>
    <col min="4365" max="4608" width="8.77734375" style="45"/>
    <col min="4609" max="4609" width="8.5546875" style="45" customWidth="1"/>
    <col min="4610" max="4610" width="9.6640625" style="45" customWidth="1"/>
    <col min="4611" max="4611" width="9.21875" style="45" customWidth="1"/>
    <col min="4612" max="4613" width="9.88671875" style="45" customWidth="1"/>
    <col min="4614" max="4614" width="9" style="45" customWidth="1"/>
    <col min="4615" max="4615" width="10" style="45" customWidth="1"/>
    <col min="4616" max="4616" width="10.88671875" style="45" customWidth="1"/>
    <col min="4617" max="4617" width="14.77734375" style="45" customWidth="1"/>
    <col min="4618" max="4618" width="9.88671875" style="45" customWidth="1"/>
    <col min="4619" max="4619" width="8" style="45" customWidth="1"/>
    <col min="4620" max="4620" width="14.109375" style="45" customWidth="1"/>
    <col min="4621" max="4864" width="8.77734375" style="45"/>
    <col min="4865" max="4865" width="8.5546875" style="45" customWidth="1"/>
    <col min="4866" max="4866" width="9.6640625" style="45" customWidth="1"/>
    <col min="4867" max="4867" width="9.21875" style="45" customWidth="1"/>
    <col min="4868" max="4869" width="9.88671875" style="45" customWidth="1"/>
    <col min="4870" max="4870" width="9" style="45" customWidth="1"/>
    <col min="4871" max="4871" width="10" style="45" customWidth="1"/>
    <col min="4872" max="4872" width="10.88671875" style="45" customWidth="1"/>
    <col min="4873" max="4873" width="14.77734375" style="45" customWidth="1"/>
    <col min="4874" max="4874" width="9.88671875" style="45" customWidth="1"/>
    <col min="4875" max="4875" width="8" style="45" customWidth="1"/>
    <col min="4876" max="4876" width="14.109375" style="45" customWidth="1"/>
    <col min="4877" max="5120" width="8.77734375" style="45"/>
    <col min="5121" max="5121" width="8.5546875" style="45" customWidth="1"/>
    <col min="5122" max="5122" width="9.6640625" style="45" customWidth="1"/>
    <col min="5123" max="5123" width="9.21875" style="45" customWidth="1"/>
    <col min="5124" max="5125" width="9.88671875" style="45" customWidth="1"/>
    <col min="5126" max="5126" width="9" style="45" customWidth="1"/>
    <col min="5127" max="5127" width="10" style="45" customWidth="1"/>
    <col min="5128" max="5128" width="10.88671875" style="45" customWidth="1"/>
    <col min="5129" max="5129" width="14.77734375" style="45" customWidth="1"/>
    <col min="5130" max="5130" width="9.88671875" style="45" customWidth="1"/>
    <col min="5131" max="5131" width="8" style="45" customWidth="1"/>
    <col min="5132" max="5132" width="14.109375" style="45" customWidth="1"/>
    <col min="5133" max="5376" width="8.77734375" style="45"/>
    <col min="5377" max="5377" width="8.5546875" style="45" customWidth="1"/>
    <col min="5378" max="5378" width="9.6640625" style="45" customWidth="1"/>
    <col min="5379" max="5379" width="9.21875" style="45" customWidth="1"/>
    <col min="5380" max="5381" width="9.88671875" style="45" customWidth="1"/>
    <col min="5382" max="5382" width="9" style="45" customWidth="1"/>
    <col min="5383" max="5383" width="10" style="45" customWidth="1"/>
    <col min="5384" max="5384" width="10.88671875" style="45" customWidth="1"/>
    <col min="5385" max="5385" width="14.77734375" style="45" customWidth="1"/>
    <col min="5386" max="5386" width="9.88671875" style="45" customWidth="1"/>
    <col min="5387" max="5387" width="8" style="45" customWidth="1"/>
    <col min="5388" max="5388" width="14.109375" style="45" customWidth="1"/>
    <col min="5389" max="5632" width="8.77734375" style="45"/>
    <col min="5633" max="5633" width="8.5546875" style="45" customWidth="1"/>
    <col min="5634" max="5634" width="9.6640625" style="45" customWidth="1"/>
    <col min="5635" max="5635" width="9.21875" style="45" customWidth="1"/>
    <col min="5636" max="5637" width="9.88671875" style="45" customWidth="1"/>
    <col min="5638" max="5638" width="9" style="45" customWidth="1"/>
    <col min="5639" max="5639" width="10" style="45" customWidth="1"/>
    <col min="5640" max="5640" width="10.88671875" style="45" customWidth="1"/>
    <col min="5641" max="5641" width="14.77734375" style="45" customWidth="1"/>
    <col min="5642" max="5642" width="9.88671875" style="45" customWidth="1"/>
    <col min="5643" max="5643" width="8" style="45" customWidth="1"/>
    <col min="5644" max="5644" width="14.109375" style="45" customWidth="1"/>
    <col min="5645" max="5888" width="8.77734375" style="45"/>
    <col min="5889" max="5889" width="8.5546875" style="45" customWidth="1"/>
    <col min="5890" max="5890" width="9.6640625" style="45" customWidth="1"/>
    <col min="5891" max="5891" width="9.21875" style="45" customWidth="1"/>
    <col min="5892" max="5893" width="9.88671875" style="45" customWidth="1"/>
    <col min="5894" max="5894" width="9" style="45" customWidth="1"/>
    <col min="5895" max="5895" width="10" style="45" customWidth="1"/>
    <col min="5896" max="5896" width="10.88671875" style="45" customWidth="1"/>
    <col min="5897" max="5897" width="14.77734375" style="45" customWidth="1"/>
    <col min="5898" max="5898" width="9.88671875" style="45" customWidth="1"/>
    <col min="5899" max="5899" width="8" style="45" customWidth="1"/>
    <col min="5900" max="5900" width="14.109375" style="45" customWidth="1"/>
    <col min="5901" max="6144" width="8.77734375" style="45"/>
    <col min="6145" max="6145" width="8.5546875" style="45" customWidth="1"/>
    <col min="6146" max="6146" width="9.6640625" style="45" customWidth="1"/>
    <col min="6147" max="6147" width="9.21875" style="45" customWidth="1"/>
    <col min="6148" max="6149" width="9.88671875" style="45" customWidth="1"/>
    <col min="6150" max="6150" width="9" style="45" customWidth="1"/>
    <col min="6151" max="6151" width="10" style="45" customWidth="1"/>
    <col min="6152" max="6152" width="10.88671875" style="45" customWidth="1"/>
    <col min="6153" max="6153" width="14.77734375" style="45" customWidth="1"/>
    <col min="6154" max="6154" width="9.88671875" style="45" customWidth="1"/>
    <col min="6155" max="6155" width="8" style="45" customWidth="1"/>
    <col min="6156" max="6156" width="14.109375" style="45" customWidth="1"/>
    <col min="6157" max="6400" width="8.77734375" style="45"/>
    <col min="6401" max="6401" width="8.5546875" style="45" customWidth="1"/>
    <col min="6402" max="6402" width="9.6640625" style="45" customWidth="1"/>
    <col min="6403" max="6403" width="9.21875" style="45" customWidth="1"/>
    <col min="6404" max="6405" width="9.88671875" style="45" customWidth="1"/>
    <col min="6406" max="6406" width="9" style="45" customWidth="1"/>
    <col min="6407" max="6407" width="10" style="45" customWidth="1"/>
    <col min="6408" max="6408" width="10.88671875" style="45" customWidth="1"/>
    <col min="6409" max="6409" width="14.77734375" style="45" customWidth="1"/>
    <col min="6410" max="6410" width="9.88671875" style="45" customWidth="1"/>
    <col min="6411" max="6411" width="8" style="45" customWidth="1"/>
    <col min="6412" max="6412" width="14.109375" style="45" customWidth="1"/>
    <col min="6413" max="6656" width="8.77734375" style="45"/>
    <col min="6657" max="6657" width="8.5546875" style="45" customWidth="1"/>
    <col min="6658" max="6658" width="9.6640625" style="45" customWidth="1"/>
    <col min="6659" max="6659" width="9.21875" style="45" customWidth="1"/>
    <col min="6660" max="6661" width="9.88671875" style="45" customWidth="1"/>
    <col min="6662" max="6662" width="9" style="45" customWidth="1"/>
    <col min="6663" max="6663" width="10" style="45" customWidth="1"/>
    <col min="6664" max="6664" width="10.88671875" style="45" customWidth="1"/>
    <col min="6665" max="6665" width="14.77734375" style="45" customWidth="1"/>
    <col min="6666" max="6666" width="9.88671875" style="45" customWidth="1"/>
    <col min="6667" max="6667" width="8" style="45" customWidth="1"/>
    <col min="6668" max="6668" width="14.109375" style="45" customWidth="1"/>
    <col min="6669" max="6912" width="8.77734375" style="45"/>
    <col min="6913" max="6913" width="8.5546875" style="45" customWidth="1"/>
    <col min="6914" max="6914" width="9.6640625" style="45" customWidth="1"/>
    <col min="6915" max="6915" width="9.21875" style="45" customWidth="1"/>
    <col min="6916" max="6917" width="9.88671875" style="45" customWidth="1"/>
    <col min="6918" max="6918" width="9" style="45" customWidth="1"/>
    <col min="6919" max="6919" width="10" style="45" customWidth="1"/>
    <col min="6920" max="6920" width="10.88671875" style="45" customWidth="1"/>
    <col min="6921" max="6921" width="14.77734375" style="45" customWidth="1"/>
    <col min="6922" max="6922" width="9.88671875" style="45" customWidth="1"/>
    <col min="6923" max="6923" width="8" style="45" customWidth="1"/>
    <col min="6924" max="6924" width="14.109375" style="45" customWidth="1"/>
    <col min="6925" max="7168" width="8.77734375" style="45"/>
    <col min="7169" max="7169" width="8.5546875" style="45" customWidth="1"/>
    <col min="7170" max="7170" width="9.6640625" style="45" customWidth="1"/>
    <col min="7171" max="7171" width="9.21875" style="45" customWidth="1"/>
    <col min="7172" max="7173" width="9.88671875" style="45" customWidth="1"/>
    <col min="7174" max="7174" width="9" style="45" customWidth="1"/>
    <col min="7175" max="7175" width="10" style="45" customWidth="1"/>
    <col min="7176" max="7176" width="10.88671875" style="45" customWidth="1"/>
    <col min="7177" max="7177" width="14.77734375" style="45" customWidth="1"/>
    <col min="7178" max="7178" width="9.88671875" style="45" customWidth="1"/>
    <col min="7179" max="7179" width="8" style="45" customWidth="1"/>
    <col min="7180" max="7180" width="14.109375" style="45" customWidth="1"/>
    <col min="7181" max="7424" width="8.77734375" style="45"/>
    <col min="7425" max="7425" width="8.5546875" style="45" customWidth="1"/>
    <col min="7426" max="7426" width="9.6640625" style="45" customWidth="1"/>
    <col min="7427" max="7427" width="9.21875" style="45" customWidth="1"/>
    <col min="7428" max="7429" width="9.88671875" style="45" customWidth="1"/>
    <col min="7430" max="7430" width="9" style="45" customWidth="1"/>
    <col min="7431" max="7431" width="10" style="45" customWidth="1"/>
    <col min="7432" max="7432" width="10.88671875" style="45" customWidth="1"/>
    <col min="7433" max="7433" width="14.77734375" style="45" customWidth="1"/>
    <col min="7434" max="7434" width="9.88671875" style="45" customWidth="1"/>
    <col min="7435" max="7435" width="8" style="45" customWidth="1"/>
    <col min="7436" max="7436" width="14.109375" style="45" customWidth="1"/>
    <col min="7437" max="7680" width="8.77734375" style="45"/>
    <col min="7681" max="7681" width="8.5546875" style="45" customWidth="1"/>
    <col min="7682" max="7682" width="9.6640625" style="45" customWidth="1"/>
    <col min="7683" max="7683" width="9.21875" style="45" customWidth="1"/>
    <col min="7684" max="7685" width="9.88671875" style="45" customWidth="1"/>
    <col min="7686" max="7686" width="9" style="45" customWidth="1"/>
    <col min="7687" max="7687" width="10" style="45" customWidth="1"/>
    <col min="7688" max="7688" width="10.88671875" style="45" customWidth="1"/>
    <col min="7689" max="7689" width="14.77734375" style="45" customWidth="1"/>
    <col min="7690" max="7690" width="9.88671875" style="45" customWidth="1"/>
    <col min="7691" max="7691" width="8" style="45" customWidth="1"/>
    <col min="7692" max="7692" width="14.109375" style="45" customWidth="1"/>
    <col min="7693" max="7936" width="8.77734375" style="45"/>
    <col min="7937" max="7937" width="8.5546875" style="45" customWidth="1"/>
    <col min="7938" max="7938" width="9.6640625" style="45" customWidth="1"/>
    <col min="7939" max="7939" width="9.21875" style="45" customWidth="1"/>
    <col min="7940" max="7941" width="9.88671875" style="45" customWidth="1"/>
    <col min="7942" max="7942" width="9" style="45" customWidth="1"/>
    <col min="7943" max="7943" width="10" style="45" customWidth="1"/>
    <col min="7944" max="7944" width="10.88671875" style="45" customWidth="1"/>
    <col min="7945" max="7945" width="14.77734375" style="45" customWidth="1"/>
    <col min="7946" max="7946" width="9.88671875" style="45" customWidth="1"/>
    <col min="7947" max="7947" width="8" style="45" customWidth="1"/>
    <col min="7948" max="7948" width="14.109375" style="45" customWidth="1"/>
    <col min="7949" max="8192" width="8.77734375" style="45"/>
    <col min="8193" max="8193" width="8.5546875" style="45" customWidth="1"/>
    <col min="8194" max="8194" width="9.6640625" style="45" customWidth="1"/>
    <col min="8195" max="8195" width="9.21875" style="45" customWidth="1"/>
    <col min="8196" max="8197" width="9.88671875" style="45" customWidth="1"/>
    <col min="8198" max="8198" width="9" style="45" customWidth="1"/>
    <col min="8199" max="8199" width="10" style="45" customWidth="1"/>
    <col min="8200" max="8200" width="10.88671875" style="45" customWidth="1"/>
    <col min="8201" max="8201" width="14.77734375" style="45" customWidth="1"/>
    <col min="8202" max="8202" width="9.88671875" style="45" customWidth="1"/>
    <col min="8203" max="8203" width="8" style="45" customWidth="1"/>
    <col min="8204" max="8204" width="14.109375" style="45" customWidth="1"/>
    <col min="8205" max="8448" width="8.77734375" style="45"/>
    <col min="8449" max="8449" width="8.5546875" style="45" customWidth="1"/>
    <col min="8450" max="8450" width="9.6640625" style="45" customWidth="1"/>
    <col min="8451" max="8451" width="9.21875" style="45" customWidth="1"/>
    <col min="8452" max="8453" width="9.88671875" style="45" customWidth="1"/>
    <col min="8454" max="8454" width="9" style="45" customWidth="1"/>
    <col min="8455" max="8455" width="10" style="45" customWidth="1"/>
    <col min="8456" max="8456" width="10.88671875" style="45" customWidth="1"/>
    <col min="8457" max="8457" width="14.77734375" style="45" customWidth="1"/>
    <col min="8458" max="8458" width="9.88671875" style="45" customWidth="1"/>
    <col min="8459" max="8459" width="8" style="45" customWidth="1"/>
    <col min="8460" max="8460" width="14.109375" style="45" customWidth="1"/>
    <col min="8461" max="8704" width="8.77734375" style="45"/>
    <col min="8705" max="8705" width="8.5546875" style="45" customWidth="1"/>
    <col min="8706" max="8706" width="9.6640625" style="45" customWidth="1"/>
    <col min="8707" max="8707" width="9.21875" style="45" customWidth="1"/>
    <col min="8708" max="8709" width="9.88671875" style="45" customWidth="1"/>
    <col min="8710" max="8710" width="9" style="45" customWidth="1"/>
    <col min="8711" max="8711" width="10" style="45" customWidth="1"/>
    <col min="8712" max="8712" width="10.88671875" style="45" customWidth="1"/>
    <col min="8713" max="8713" width="14.77734375" style="45" customWidth="1"/>
    <col min="8714" max="8714" width="9.88671875" style="45" customWidth="1"/>
    <col min="8715" max="8715" width="8" style="45" customWidth="1"/>
    <col min="8716" max="8716" width="14.109375" style="45" customWidth="1"/>
    <col min="8717" max="8960" width="8.77734375" style="45"/>
    <col min="8961" max="8961" width="8.5546875" style="45" customWidth="1"/>
    <col min="8962" max="8962" width="9.6640625" style="45" customWidth="1"/>
    <col min="8963" max="8963" width="9.21875" style="45" customWidth="1"/>
    <col min="8964" max="8965" width="9.88671875" style="45" customWidth="1"/>
    <col min="8966" max="8966" width="9" style="45" customWidth="1"/>
    <col min="8967" max="8967" width="10" style="45" customWidth="1"/>
    <col min="8968" max="8968" width="10.88671875" style="45" customWidth="1"/>
    <col min="8969" max="8969" width="14.77734375" style="45" customWidth="1"/>
    <col min="8970" max="8970" width="9.88671875" style="45" customWidth="1"/>
    <col min="8971" max="8971" width="8" style="45" customWidth="1"/>
    <col min="8972" max="8972" width="14.109375" style="45" customWidth="1"/>
    <col min="8973" max="9216" width="8.77734375" style="45"/>
    <col min="9217" max="9217" width="8.5546875" style="45" customWidth="1"/>
    <col min="9218" max="9218" width="9.6640625" style="45" customWidth="1"/>
    <col min="9219" max="9219" width="9.21875" style="45" customWidth="1"/>
    <col min="9220" max="9221" width="9.88671875" style="45" customWidth="1"/>
    <col min="9222" max="9222" width="9" style="45" customWidth="1"/>
    <col min="9223" max="9223" width="10" style="45" customWidth="1"/>
    <col min="9224" max="9224" width="10.88671875" style="45" customWidth="1"/>
    <col min="9225" max="9225" width="14.77734375" style="45" customWidth="1"/>
    <col min="9226" max="9226" width="9.88671875" style="45" customWidth="1"/>
    <col min="9227" max="9227" width="8" style="45" customWidth="1"/>
    <col min="9228" max="9228" width="14.109375" style="45" customWidth="1"/>
    <col min="9229" max="9472" width="8.77734375" style="45"/>
    <col min="9473" max="9473" width="8.5546875" style="45" customWidth="1"/>
    <col min="9474" max="9474" width="9.6640625" style="45" customWidth="1"/>
    <col min="9475" max="9475" width="9.21875" style="45" customWidth="1"/>
    <col min="9476" max="9477" width="9.88671875" style="45" customWidth="1"/>
    <col min="9478" max="9478" width="9" style="45" customWidth="1"/>
    <col min="9479" max="9479" width="10" style="45" customWidth="1"/>
    <col min="9480" max="9480" width="10.88671875" style="45" customWidth="1"/>
    <col min="9481" max="9481" width="14.77734375" style="45" customWidth="1"/>
    <col min="9482" max="9482" width="9.88671875" style="45" customWidth="1"/>
    <col min="9483" max="9483" width="8" style="45" customWidth="1"/>
    <col min="9484" max="9484" width="14.109375" style="45" customWidth="1"/>
    <col min="9485" max="9728" width="8.77734375" style="45"/>
    <col min="9729" max="9729" width="8.5546875" style="45" customWidth="1"/>
    <col min="9730" max="9730" width="9.6640625" style="45" customWidth="1"/>
    <col min="9731" max="9731" width="9.21875" style="45" customWidth="1"/>
    <col min="9732" max="9733" width="9.88671875" style="45" customWidth="1"/>
    <col min="9734" max="9734" width="9" style="45" customWidth="1"/>
    <col min="9735" max="9735" width="10" style="45" customWidth="1"/>
    <col min="9736" max="9736" width="10.88671875" style="45" customWidth="1"/>
    <col min="9737" max="9737" width="14.77734375" style="45" customWidth="1"/>
    <col min="9738" max="9738" width="9.88671875" style="45" customWidth="1"/>
    <col min="9739" max="9739" width="8" style="45" customWidth="1"/>
    <col min="9740" max="9740" width="14.109375" style="45" customWidth="1"/>
    <col min="9741" max="9984" width="8.77734375" style="45"/>
    <col min="9985" max="9985" width="8.5546875" style="45" customWidth="1"/>
    <col min="9986" max="9986" width="9.6640625" style="45" customWidth="1"/>
    <col min="9987" max="9987" width="9.21875" style="45" customWidth="1"/>
    <col min="9988" max="9989" width="9.88671875" style="45" customWidth="1"/>
    <col min="9990" max="9990" width="9" style="45" customWidth="1"/>
    <col min="9991" max="9991" width="10" style="45" customWidth="1"/>
    <col min="9992" max="9992" width="10.88671875" style="45" customWidth="1"/>
    <col min="9993" max="9993" width="14.77734375" style="45" customWidth="1"/>
    <col min="9994" max="9994" width="9.88671875" style="45" customWidth="1"/>
    <col min="9995" max="9995" width="8" style="45" customWidth="1"/>
    <col min="9996" max="9996" width="14.109375" style="45" customWidth="1"/>
    <col min="9997" max="10240" width="8.77734375" style="45"/>
    <col min="10241" max="10241" width="8.5546875" style="45" customWidth="1"/>
    <col min="10242" max="10242" width="9.6640625" style="45" customWidth="1"/>
    <col min="10243" max="10243" width="9.21875" style="45" customWidth="1"/>
    <col min="10244" max="10245" width="9.88671875" style="45" customWidth="1"/>
    <col min="10246" max="10246" width="9" style="45" customWidth="1"/>
    <col min="10247" max="10247" width="10" style="45" customWidth="1"/>
    <col min="10248" max="10248" width="10.88671875" style="45" customWidth="1"/>
    <col min="10249" max="10249" width="14.77734375" style="45" customWidth="1"/>
    <col min="10250" max="10250" width="9.88671875" style="45" customWidth="1"/>
    <col min="10251" max="10251" width="8" style="45" customWidth="1"/>
    <col min="10252" max="10252" width="14.109375" style="45" customWidth="1"/>
    <col min="10253" max="10496" width="8.77734375" style="45"/>
    <col min="10497" max="10497" width="8.5546875" style="45" customWidth="1"/>
    <col min="10498" max="10498" width="9.6640625" style="45" customWidth="1"/>
    <col min="10499" max="10499" width="9.21875" style="45" customWidth="1"/>
    <col min="10500" max="10501" width="9.88671875" style="45" customWidth="1"/>
    <col min="10502" max="10502" width="9" style="45" customWidth="1"/>
    <col min="10503" max="10503" width="10" style="45" customWidth="1"/>
    <col min="10504" max="10504" width="10.88671875" style="45" customWidth="1"/>
    <col min="10505" max="10505" width="14.77734375" style="45" customWidth="1"/>
    <col min="10506" max="10506" width="9.88671875" style="45" customWidth="1"/>
    <col min="10507" max="10507" width="8" style="45" customWidth="1"/>
    <col min="10508" max="10508" width="14.109375" style="45" customWidth="1"/>
    <col min="10509" max="10752" width="8.77734375" style="45"/>
    <col min="10753" max="10753" width="8.5546875" style="45" customWidth="1"/>
    <col min="10754" max="10754" width="9.6640625" style="45" customWidth="1"/>
    <col min="10755" max="10755" width="9.21875" style="45" customWidth="1"/>
    <col min="10756" max="10757" width="9.88671875" style="45" customWidth="1"/>
    <col min="10758" max="10758" width="9" style="45" customWidth="1"/>
    <col min="10759" max="10759" width="10" style="45" customWidth="1"/>
    <col min="10760" max="10760" width="10.88671875" style="45" customWidth="1"/>
    <col min="10761" max="10761" width="14.77734375" style="45" customWidth="1"/>
    <col min="10762" max="10762" width="9.88671875" style="45" customWidth="1"/>
    <col min="10763" max="10763" width="8" style="45" customWidth="1"/>
    <col min="10764" max="10764" width="14.109375" style="45" customWidth="1"/>
    <col min="10765" max="11008" width="8.77734375" style="45"/>
    <col min="11009" max="11009" width="8.5546875" style="45" customWidth="1"/>
    <col min="11010" max="11010" width="9.6640625" style="45" customWidth="1"/>
    <col min="11011" max="11011" width="9.21875" style="45" customWidth="1"/>
    <col min="11012" max="11013" width="9.88671875" style="45" customWidth="1"/>
    <col min="11014" max="11014" width="9" style="45" customWidth="1"/>
    <col min="11015" max="11015" width="10" style="45" customWidth="1"/>
    <col min="11016" max="11016" width="10.88671875" style="45" customWidth="1"/>
    <col min="11017" max="11017" width="14.77734375" style="45" customWidth="1"/>
    <col min="11018" max="11018" width="9.88671875" style="45" customWidth="1"/>
    <col min="11019" max="11019" width="8" style="45" customWidth="1"/>
    <col min="11020" max="11020" width="14.109375" style="45" customWidth="1"/>
    <col min="11021" max="11264" width="8.77734375" style="45"/>
    <col min="11265" max="11265" width="8.5546875" style="45" customWidth="1"/>
    <col min="11266" max="11266" width="9.6640625" style="45" customWidth="1"/>
    <col min="11267" max="11267" width="9.21875" style="45" customWidth="1"/>
    <col min="11268" max="11269" width="9.88671875" style="45" customWidth="1"/>
    <col min="11270" max="11270" width="9" style="45" customWidth="1"/>
    <col min="11271" max="11271" width="10" style="45" customWidth="1"/>
    <col min="11272" max="11272" width="10.88671875" style="45" customWidth="1"/>
    <col min="11273" max="11273" width="14.77734375" style="45" customWidth="1"/>
    <col min="11274" max="11274" width="9.88671875" style="45" customWidth="1"/>
    <col min="11275" max="11275" width="8" style="45" customWidth="1"/>
    <col min="11276" max="11276" width="14.109375" style="45" customWidth="1"/>
    <col min="11277" max="11520" width="8.77734375" style="45"/>
    <col min="11521" max="11521" width="8.5546875" style="45" customWidth="1"/>
    <col min="11522" max="11522" width="9.6640625" style="45" customWidth="1"/>
    <col min="11523" max="11523" width="9.21875" style="45" customWidth="1"/>
    <col min="11524" max="11525" width="9.88671875" style="45" customWidth="1"/>
    <col min="11526" max="11526" width="9" style="45" customWidth="1"/>
    <col min="11527" max="11527" width="10" style="45" customWidth="1"/>
    <col min="11528" max="11528" width="10.88671875" style="45" customWidth="1"/>
    <col min="11529" max="11529" width="14.77734375" style="45" customWidth="1"/>
    <col min="11530" max="11530" width="9.88671875" style="45" customWidth="1"/>
    <col min="11531" max="11531" width="8" style="45" customWidth="1"/>
    <col min="11532" max="11532" width="14.109375" style="45" customWidth="1"/>
    <col min="11533" max="11776" width="8.77734375" style="45"/>
    <col min="11777" max="11777" width="8.5546875" style="45" customWidth="1"/>
    <col min="11778" max="11778" width="9.6640625" style="45" customWidth="1"/>
    <col min="11779" max="11779" width="9.21875" style="45" customWidth="1"/>
    <col min="11780" max="11781" width="9.88671875" style="45" customWidth="1"/>
    <col min="11782" max="11782" width="9" style="45" customWidth="1"/>
    <col min="11783" max="11783" width="10" style="45" customWidth="1"/>
    <col min="11784" max="11784" width="10.88671875" style="45" customWidth="1"/>
    <col min="11785" max="11785" width="14.77734375" style="45" customWidth="1"/>
    <col min="11786" max="11786" width="9.88671875" style="45" customWidth="1"/>
    <col min="11787" max="11787" width="8" style="45" customWidth="1"/>
    <col min="11788" max="11788" width="14.109375" style="45" customWidth="1"/>
    <col min="11789" max="12032" width="8.77734375" style="45"/>
    <col min="12033" max="12033" width="8.5546875" style="45" customWidth="1"/>
    <col min="12034" max="12034" width="9.6640625" style="45" customWidth="1"/>
    <col min="12035" max="12035" width="9.21875" style="45" customWidth="1"/>
    <col min="12036" max="12037" width="9.88671875" style="45" customWidth="1"/>
    <col min="12038" max="12038" width="9" style="45" customWidth="1"/>
    <col min="12039" max="12039" width="10" style="45" customWidth="1"/>
    <col min="12040" max="12040" width="10.88671875" style="45" customWidth="1"/>
    <col min="12041" max="12041" width="14.77734375" style="45" customWidth="1"/>
    <col min="12042" max="12042" width="9.88671875" style="45" customWidth="1"/>
    <col min="12043" max="12043" width="8" style="45" customWidth="1"/>
    <col min="12044" max="12044" width="14.109375" style="45" customWidth="1"/>
    <col min="12045" max="12288" width="8.77734375" style="45"/>
    <col min="12289" max="12289" width="8.5546875" style="45" customWidth="1"/>
    <col min="12290" max="12290" width="9.6640625" style="45" customWidth="1"/>
    <col min="12291" max="12291" width="9.21875" style="45" customWidth="1"/>
    <col min="12292" max="12293" width="9.88671875" style="45" customWidth="1"/>
    <col min="12294" max="12294" width="9" style="45" customWidth="1"/>
    <col min="12295" max="12295" width="10" style="45" customWidth="1"/>
    <col min="12296" max="12296" width="10.88671875" style="45" customWidth="1"/>
    <col min="12297" max="12297" width="14.77734375" style="45" customWidth="1"/>
    <col min="12298" max="12298" width="9.88671875" style="45" customWidth="1"/>
    <col min="12299" max="12299" width="8" style="45" customWidth="1"/>
    <col min="12300" max="12300" width="14.109375" style="45" customWidth="1"/>
    <col min="12301" max="12544" width="8.77734375" style="45"/>
    <col min="12545" max="12545" width="8.5546875" style="45" customWidth="1"/>
    <col min="12546" max="12546" width="9.6640625" style="45" customWidth="1"/>
    <col min="12547" max="12547" width="9.21875" style="45" customWidth="1"/>
    <col min="12548" max="12549" width="9.88671875" style="45" customWidth="1"/>
    <col min="12550" max="12550" width="9" style="45" customWidth="1"/>
    <col min="12551" max="12551" width="10" style="45" customWidth="1"/>
    <col min="12552" max="12552" width="10.88671875" style="45" customWidth="1"/>
    <col min="12553" max="12553" width="14.77734375" style="45" customWidth="1"/>
    <col min="12554" max="12554" width="9.88671875" style="45" customWidth="1"/>
    <col min="12555" max="12555" width="8" style="45" customWidth="1"/>
    <col min="12556" max="12556" width="14.109375" style="45" customWidth="1"/>
    <col min="12557" max="12800" width="8.77734375" style="45"/>
    <col min="12801" max="12801" width="8.5546875" style="45" customWidth="1"/>
    <col min="12802" max="12802" width="9.6640625" style="45" customWidth="1"/>
    <col min="12803" max="12803" width="9.21875" style="45" customWidth="1"/>
    <col min="12804" max="12805" width="9.88671875" style="45" customWidth="1"/>
    <col min="12806" max="12806" width="9" style="45" customWidth="1"/>
    <col min="12807" max="12807" width="10" style="45" customWidth="1"/>
    <col min="12808" max="12808" width="10.88671875" style="45" customWidth="1"/>
    <col min="12809" max="12809" width="14.77734375" style="45" customWidth="1"/>
    <col min="12810" max="12810" width="9.88671875" style="45" customWidth="1"/>
    <col min="12811" max="12811" width="8" style="45" customWidth="1"/>
    <col min="12812" max="12812" width="14.109375" style="45" customWidth="1"/>
    <col min="12813" max="13056" width="8.77734375" style="45"/>
    <col min="13057" max="13057" width="8.5546875" style="45" customWidth="1"/>
    <col min="13058" max="13058" width="9.6640625" style="45" customWidth="1"/>
    <col min="13059" max="13059" width="9.21875" style="45" customWidth="1"/>
    <col min="13060" max="13061" width="9.88671875" style="45" customWidth="1"/>
    <col min="13062" max="13062" width="9" style="45" customWidth="1"/>
    <col min="13063" max="13063" width="10" style="45" customWidth="1"/>
    <col min="13064" max="13064" width="10.88671875" style="45" customWidth="1"/>
    <col min="13065" max="13065" width="14.77734375" style="45" customWidth="1"/>
    <col min="13066" max="13066" width="9.88671875" style="45" customWidth="1"/>
    <col min="13067" max="13067" width="8" style="45" customWidth="1"/>
    <col min="13068" max="13068" width="14.109375" style="45" customWidth="1"/>
    <col min="13069" max="13312" width="8.77734375" style="45"/>
    <col min="13313" max="13313" width="8.5546875" style="45" customWidth="1"/>
    <col min="13314" max="13314" width="9.6640625" style="45" customWidth="1"/>
    <col min="13315" max="13315" width="9.21875" style="45" customWidth="1"/>
    <col min="13316" max="13317" width="9.88671875" style="45" customWidth="1"/>
    <col min="13318" max="13318" width="9" style="45" customWidth="1"/>
    <col min="13319" max="13319" width="10" style="45" customWidth="1"/>
    <col min="13320" max="13320" width="10.88671875" style="45" customWidth="1"/>
    <col min="13321" max="13321" width="14.77734375" style="45" customWidth="1"/>
    <col min="13322" max="13322" width="9.88671875" style="45" customWidth="1"/>
    <col min="13323" max="13323" width="8" style="45" customWidth="1"/>
    <col min="13324" max="13324" width="14.109375" style="45" customWidth="1"/>
    <col min="13325" max="13568" width="8.77734375" style="45"/>
    <col min="13569" max="13569" width="8.5546875" style="45" customWidth="1"/>
    <col min="13570" max="13570" width="9.6640625" style="45" customWidth="1"/>
    <col min="13571" max="13571" width="9.21875" style="45" customWidth="1"/>
    <col min="13572" max="13573" width="9.88671875" style="45" customWidth="1"/>
    <col min="13574" max="13574" width="9" style="45" customWidth="1"/>
    <col min="13575" max="13575" width="10" style="45" customWidth="1"/>
    <col min="13576" max="13576" width="10.88671875" style="45" customWidth="1"/>
    <col min="13577" max="13577" width="14.77734375" style="45" customWidth="1"/>
    <col min="13578" max="13578" width="9.88671875" style="45" customWidth="1"/>
    <col min="13579" max="13579" width="8" style="45" customWidth="1"/>
    <col min="13580" max="13580" width="14.109375" style="45" customWidth="1"/>
    <col min="13581" max="13824" width="8.77734375" style="45"/>
    <col min="13825" max="13825" width="8.5546875" style="45" customWidth="1"/>
    <col min="13826" max="13826" width="9.6640625" style="45" customWidth="1"/>
    <col min="13827" max="13827" width="9.21875" style="45" customWidth="1"/>
    <col min="13828" max="13829" width="9.88671875" style="45" customWidth="1"/>
    <col min="13830" max="13830" width="9" style="45" customWidth="1"/>
    <col min="13831" max="13831" width="10" style="45" customWidth="1"/>
    <col min="13832" max="13832" width="10.88671875" style="45" customWidth="1"/>
    <col min="13833" max="13833" width="14.77734375" style="45" customWidth="1"/>
    <col min="13834" max="13834" width="9.88671875" style="45" customWidth="1"/>
    <col min="13835" max="13835" width="8" style="45" customWidth="1"/>
    <col min="13836" max="13836" width="14.109375" style="45" customWidth="1"/>
    <col min="13837" max="14080" width="8.77734375" style="45"/>
    <col min="14081" max="14081" width="8.5546875" style="45" customWidth="1"/>
    <col min="14082" max="14082" width="9.6640625" style="45" customWidth="1"/>
    <col min="14083" max="14083" width="9.21875" style="45" customWidth="1"/>
    <col min="14084" max="14085" width="9.88671875" style="45" customWidth="1"/>
    <col min="14086" max="14086" width="9" style="45" customWidth="1"/>
    <col min="14087" max="14087" width="10" style="45" customWidth="1"/>
    <col min="14088" max="14088" width="10.88671875" style="45" customWidth="1"/>
    <col min="14089" max="14089" width="14.77734375" style="45" customWidth="1"/>
    <col min="14090" max="14090" width="9.88671875" style="45" customWidth="1"/>
    <col min="14091" max="14091" width="8" style="45" customWidth="1"/>
    <col min="14092" max="14092" width="14.109375" style="45" customWidth="1"/>
    <col min="14093" max="14336" width="8.77734375" style="45"/>
    <col min="14337" max="14337" width="8.5546875" style="45" customWidth="1"/>
    <col min="14338" max="14338" width="9.6640625" style="45" customWidth="1"/>
    <col min="14339" max="14339" width="9.21875" style="45" customWidth="1"/>
    <col min="14340" max="14341" width="9.88671875" style="45" customWidth="1"/>
    <col min="14342" max="14342" width="9" style="45" customWidth="1"/>
    <col min="14343" max="14343" width="10" style="45" customWidth="1"/>
    <col min="14344" max="14344" width="10.88671875" style="45" customWidth="1"/>
    <col min="14345" max="14345" width="14.77734375" style="45" customWidth="1"/>
    <col min="14346" max="14346" width="9.88671875" style="45" customWidth="1"/>
    <col min="14347" max="14347" width="8" style="45" customWidth="1"/>
    <col min="14348" max="14348" width="14.109375" style="45" customWidth="1"/>
    <col min="14349" max="14592" width="8.77734375" style="45"/>
    <col min="14593" max="14593" width="8.5546875" style="45" customWidth="1"/>
    <col min="14594" max="14594" width="9.6640625" style="45" customWidth="1"/>
    <col min="14595" max="14595" width="9.21875" style="45" customWidth="1"/>
    <col min="14596" max="14597" width="9.88671875" style="45" customWidth="1"/>
    <col min="14598" max="14598" width="9" style="45" customWidth="1"/>
    <col min="14599" max="14599" width="10" style="45" customWidth="1"/>
    <col min="14600" max="14600" width="10.88671875" style="45" customWidth="1"/>
    <col min="14601" max="14601" width="14.77734375" style="45" customWidth="1"/>
    <col min="14602" max="14602" width="9.88671875" style="45" customWidth="1"/>
    <col min="14603" max="14603" width="8" style="45" customWidth="1"/>
    <col min="14604" max="14604" width="14.109375" style="45" customWidth="1"/>
    <col min="14605" max="14848" width="8.77734375" style="45"/>
    <col min="14849" max="14849" width="8.5546875" style="45" customWidth="1"/>
    <col min="14850" max="14850" width="9.6640625" style="45" customWidth="1"/>
    <col min="14851" max="14851" width="9.21875" style="45" customWidth="1"/>
    <col min="14852" max="14853" width="9.88671875" style="45" customWidth="1"/>
    <col min="14854" max="14854" width="9" style="45" customWidth="1"/>
    <col min="14855" max="14855" width="10" style="45" customWidth="1"/>
    <col min="14856" max="14856" width="10.88671875" style="45" customWidth="1"/>
    <col min="14857" max="14857" width="14.77734375" style="45" customWidth="1"/>
    <col min="14858" max="14858" width="9.88671875" style="45" customWidth="1"/>
    <col min="14859" max="14859" width="8" style="45" customWidth="1"/>
    <col min="14860" max="14860" width="14.109375" style="45" customWidth="1"/>
    <col min="14861" max="15104" width="8.77734375" style="45"/>
    <col min="15105" max="15105" width="8.5546875" style="45" customWidth="1"/>
    <col min="15106" max="15106" width="9.6640625" style="45" customWidth="1"/>
    <col min="15107" max="15107" width="9.21875" style="45" customWidth="1"/>
    <col min="15108" max="15109" width="9.88671875" style="45" customWidth="1"/>
    <col min="15110" max="15110" width="9" style="45" customWidth="1"/>
    <col min="15111" max="15111" width="10" style="45" customWidth="1"/>
    <col min="15112" max="15112" width="10.88671875" style="45" customWidth="1"/>
    <col min="15113" max="15113" width="14.77734375" style="45" customWidth="1"/>
    <col min="15114" max="15114" width="9.88671875" style="45" customWidth="1"/>
    <col min="15115" max="15115" width="8" style="45" customWidth="1"/>
    <col min="15116" max="15116" width="14.109375" style="45" customWidth="1"/>
    <col min="15117" max="15360" width="8.77734375" style="45"/>
    <col min="15361" max="15361" width="8.5546875" style="45" customWidth="1"/>
    <col min="15362" max="15362" width="9.6640625" style="45" customWidth="1"/>
    <col min="15363" max="15363" width="9.21875" style="45" customWidth="1"/>
    <col min="15364" max="15365" width="9.88671875" style="45" customWidth="1"/>
    <col min="15366" max="15366" width="9" style="45" customWidth="1"/>
    <col min="15367" max="15367" width="10" style="45" customWidth="1"/>
    <col min="15368" max="15368" width="10.88671875" style="45" customWidth="1"/>
    <col min="15369" max="15369" width="14.77734375" style="45" customWidth="1"/>
    <col min="15370" max="15370" width="9.88671875" style="45" customWidth="1"/>
    <col min="15371" max="15371" width="8" style="45" customWidth="1"/>
    <col min="15372" max="15372" width="14.109375" style="45" customWidth="1"/>
    <col min="15373" max="15616" width="8.77734375" style="45"/>
    <col min="15617" max="15617" width="8.5546875" style="45" customWidth="1"/>
    <col min="15618" max="15618" width="9.6640625" style="45" customWidth="1"/>
    <col min="15619" max="15619" width="9.21875" style="45" customWidth="1"/>
    <col min="15620" max="15621" width="9.88671875" style="45" customWidth="1"/>
    <col min="15622" max="15622" width="9" style="45" customWidth="1"/>
    <col min="15623" max="15623" width="10" style="45" customWidth="1"/>
    <col min="15624" max="15624" width="10.88671875" style="45" customWidth="1"/>
    <col min="15625" max="15625" width="14.77734375" style="45" customWidth="1"/>
    <col min="15626" max="15626" width="9.88671875" style="45" customWidth="1"/>
    <col min="15627" max="15627" width="8" style="45" customWidth="1"/>
    <col min="15628" max="15628" width="14.109375" style="45" customWidth="1"/>
    <col min="15629" max="15872" width="8.77734375" style="45"/>
    <col min="15873" max="15873" width="8.5546875" style="45" customWidth="1"/>
    <col min="15874" max="15874" width="9.6640625" style="45" customWidth="1"/>
    <col min="15875" max="15875" width="9.21875" style="45" customWidth="1"/>
    <col min="15876" max="15877" width="9.88671875" style="45" customWidth="1"/>
    <col min="15878" max="15878" width="9" style="45" customWidth="1"/>
    <col min="15879" max="15879" width="10" style="45" customWidth="1"/>
    <col min="15880" max="15880" width="10.88671875" style="45" customWidth="1"/>
    <col min="15881" max="15881" width="14.77734375" style="45" customWidth="1"/>
    <col min="15882" max="15882" width="9.88671875" style="45" customWidth="1"/>
    <col min="15883" max="15883" width="8" style="45" customWidth="1"/>
    <col min="15884" max="15884" width="14.109375" style="45" customWidth="1"/>
    <col min="15885" max="16128" width="8.77734375" style="45"/>
    <col min="16129" max="16129" width="8.5546875" style="45" customWidth="1"/>
    <col min="16130" max="16130" width="9.6640625" style="45" customWidth="1"/>
    <col min="16131" max="16131" width="9.21875" style="45" customWidth="1"/>
    <col min="16132" max="16133" width="9.88671875" style="45" customWidth="1"/>
    <col min="16134" max="16134" width="9" style="45" customWidth="1"/>
    <col min="16135" max="16135" width="10" style="45" customWidth="1"/>
    <col min="16136" max="16136" width="10.88671875" style="45" customWidth="1"/>
    <col min="16137" max="16137" width="14.77734375" style="45" customWidth="1"/>
    <col min="16138" max="16138" width="9.88671875" style="45" customWidth="1"/>
    <col min="16139" max="16139" width="8" style="45" customWidth="1"/>
    <col min="16140" max="16140" width="14.109375" style="45" customWidth="1"/>
    <col min="16141" max="16384" width="8.77734375" style="45"/>
  </cols>
  <sheetData>
    <row r="1" spans="1:12" s="33" customFormat="1" ht="32.450000000000003" customHeight="1">
      <c r="A1" s="447" t="s">
        <v>418</v>
      </c>
      <c r="B1" s="447"/>
      <c r="C1" s="447"/>
      <c r="D1" s="447"/>
      <c r="E1" s="447"/>
      <c r="F1" s="447"/>
      <c r="G1" s="432" t="s">
        <v>372</v>
      </c>
      <c r="H1" s="432"/>
      <c r="I1" s="432"/>
      <c r="J1" s="432"/>
      <c r="K1" s="432"/>
      <c r="L1" s="432"/>
    </row>
    <row r="2" spans="1:12" s="60" customFormat="1" ht="5.85" customHeight="1">
      <c r="A2" s="129"/>
      <c r="B2" s="129"/>
      <c r="C2" s="129"/>
      <c r="D2" s="129"/>
      <c r="E2" s="129"/>
      <c r="F2" s="129"/>
      <c r="G2" s="101"/>
      <c r="H2" s="101"/>
      <c r="I2" s="101"/>
      <c r="J2" s="101"/>
      <c r="K2" s="101"/>
      <c r="L2" s="101"/>
    </row>
    <row r="3" spans="1:12" s="18" customFormat="1" ht="22.5" customHeight="1">
      <c r="A3" s="466" t="s">
        <v>300</v>
      </c>
      <c r="B3" s="466"/>
      <c r="C3" s="128"/>
      <c r="D3" s="128"/>
      <c r="E3" s="128"/>
      <c r="F3" s="128"/>
      <c r="G3" s="197"/>
      <c r="H3" s="197"/>
      <c r="I3" s="197"/>
      <c r="J3" s="197"/>
      <c r="K3" s="197"/>
      <c r="L3" s="133" t="s">
        <v>301</v>
      </c>
    </row>
    <row r="4" spans="1:12" s="18" customFormat="1" ht="30" customHeight="1">
      <c r="A4" s="467" t="s">
        <v>34</v>
      </c>
      <c r="B4" s="200" t="s">
        <v>35</v>
      </c>
      <c r="C4" s="469" t="s">
        <v>419</v>
      </c>
      <c r="D4" s="469"/>
      <c r="E4" s="198" t="s">
        <v>101</v>
      </c>
      <c r="F4" s="199" t="s">
        <v>102</v>
      </c>
      <c r="G4" s="200" t="s">
        <v>103</v>
      </c>
      <c r="H4" s="198" t="s">
        <v>104</v>
      </c>
      <c r="I4" s="198" t="s">
        <v>105</v>
      </c>
      <c r="J4" s="198" t="s">
        <v>106</v>
      </c>
      <c r="K4" s="199" t="s">
        <v>107</v>
      </c>
      <c r="L4" s="437" t="s">
        <v>40</v>
      </c>
    </row>
    <row r="5" spans="1:12" s="18" customFormat="1" ht="30" customHeight="1">
      <c r="A5" s="468"/>
      <c r="B5" s="204" t="s">
        <v>49</v>
      </c>
      <c r="C5" s="202" t="s">
        <v>302</v>
      </c>
      <c r="D5" s="202" t="s">
        <v>108</v>
      </c>
      <c r="E5" s="201" t="s">
        <v>109</v>
      </c>
      <c r="F5" s="203" t="s">
        <v>110</v>
      </c>
      <c r="G5" s="204" t="s">
        <v>111</v>
      </c>
      <c r="H5" s="201" t="s">
        <v>112</v>
      </c>
      <c r="I5" s="201" t="s">
        <v>303</v>
      </c>
      <c r="J5" s="201" t="s">
        <v>113</v>
      </c>
      <c r="K5" s="203" t="s">
        <v>114</v>
      </c>
      <c r="L5" s="439"/>
    </row>
    <row r="6" spans="1:12" s="18" customFormat="1" ht="24.6" customHeight="1">
      <c r="A6" s="401">
        <v>2014</v>
      </c>
      <c r="B6" s="205">
        <v>9741</v>
      </c>
      <c r="C6" s="205">
        <v>962</v>
      </c>
      <c r="D6" s="205">
        <v>4932</v>
      </c>
      <c r="E6" s="205">
        <v>795</v>
      </c>
      <c r="F6" s="205">
        <v>3052</v>
      </c>
      <c r="G6" s="206" t="s">
        <v>115</v>
      </c>
      <c r="H6" s="206" t="s">
        <v>115</v>
      </c>
      <c r="I6" s="206" t="s">
        <v>115</v>
      </c>
      <c r="J6" s="206" t="s">
        <v>115</v>
      </c>
      <c r="K6" s="206" t="s">
        <v>115</v>
      </c>
      <c r="L6" s="398">
        <v>2014</v>
      </c>
    </row>
    <row r="7" spans="1:12" s="18" customFormat="1" ht="24.6" customHeight="1">
      <c r="A7" s="401">
        <v>2015</v>
      </c>
      <c r="B7" s="205">
        <v>11145</v>
      </c>
      <c r="C7" s="205">
        <v>1150</v>
      </c>
      <c r="D7" s="205">
        <v>5803</v>
      </c>
      <c r="E7" s="205">
        <v>902</v>
      </c>
      <c r="F7" s="205">
        <v>3290</v>
      </c>
      <c r="G7" s="206" t="s">
        <v>115</v>
      </c>
      <c r="H7" s="206" t="s">
        <v>115</v>
      </c>
      <c r="I7" s="206" t="s">
        <v>115</v>
      </c>
      <c r="J7" s="206" t="s">
        <v>115</v>
      </c>
      <c r="K7" s="206" t="s">
        <v>115</v>
      </c>
      <c r="L7" s="398">
        <v>2015</v>
      </c>
    </row>
    <row r="8" spans="1:12" s="18" customFormat="1" ht="24.6" customHeight="1">
      <c r="A8" s="401">
        <v>2016</v>
      </c>
      <c r="B8" s="205">
        <v>13279</v>
      </c>
      <c r="C8" s="205">
        <v>1327</v>
      </c>
      <c r="D8" s="205">
        <v>7047</v>
      </c>
      <c r="E8" s="205">
        <v>1085</v>
      </c>
      <c r="F8" s="205">
        <v>3820</v>
      </c>
      <c r="G8" s="206" t="s">
        <v>115</v>
      </c>
      <c r="H8" s="206" t="s">
        <v>115</v>
      </c>
      <c r="I8" s="206" t="s">
        <v>115</v>
      </c>
      <c r="J8" s="206" t="s">
        <v>115</v>
      </c>
      <c r="K8" s="206" t="s">
        <v>115</v>
      </c>
      <c r="L8" s="398">
        <v>2016</v>
      </c>
    </row>
    <row r="9" spans="1:12" s="18" customFormat="1" ht="24.6" customHeight="1">
      <c r="A9" s="401">
        <v>2017</v>
      </c>
      <c r="B9" s="205">
        <v>14620</v>
      </c>
      <c r="C9" s="205">
        <v>1471</v>
      </c>
      <c r="D9" s="205">
        <v>8088</v>
      </c>
      <c r="E9" s="205">
        <v>1077</v>
      </c>
      <c r="F9" s="205">
        <v>3984</v>
      </c>
      <c r="G9" s="206" t="s">
        <v>115</v>
      </c>
      <c r="H9" s="206" t="s">
        <v>115</v>
      </c>
      <c r="I9" s="206" t="s">
        <v>115</v>
      </c>
      <c r="J9" s="206" t="s">
        <v>115</v>
      </c>
      <c r="K9" s="206" t="s">
        <v>115</v>
      </c>
      <c r="L9" s="398">
        <v>2017</v>
      </c>
    </row>
    <row r="10" spans="1:12" s="18" customFormat="1" ht="24.6" customHeight="1">
      <c r="A10" s="401">
        <v>2018</v>
      </c>
      <c r="B10" s="205">
        <v>15643</v>
      </c>
      <c r="C10" s="205">
        <v>1562</v>
      </c>
      <c r="D10" s="205">
        <v>8399</v>
      </c>
      <c r="E10" s="205">
        <v>1126</v>
      </c>
      <c r="F10" s="205">
        <v>4556</v>
      </c>
      <c r="G10" s="207">
        <v>0</v>
      </c>
      <c r="H10" s="207">
        <v>0</v>
      </c>
      <c r="I10" s="207">
        <v>0</v>
      </c>
      <c r="J10" s="207">
        <v>0</v>
      </c>
      <c r="K10" s="207">
        <v>0</v>
      </c>
      <c r="L10" s="398">
        <v>2018</v>
      </c>
    </row>
    <row r="11" spans="1:12" s="18" customFormat="1" ht="24.6" customHeight="1">
      <c r="A11" s="402">
        <v>2019</v>
      </c>
      <c r="B11" s="208">
        <v>23847</v>
      </c>
      <c r="C11" s="208">
        <v>2445</v>
      </c>
      <c r="D11" s="208">
        <v>12257</v>
      </c>
      <c r="E11" s="208">
        <v>1765</v>
      </c>
      <c r="F11" s="208">
        <v>7380</v>
      </c>
      <c r="G11" s="207">
        <v>0</v>
      </c>
      <c r="H11" s="207">
        <v>0</v>
      </c>
      <c r="I11" s="207">
        <v>0</v>
      </c>
      <c r="J11" s="207">
        <v>0</v>
      </c>
      <c r="K11" s="207">
        <v>0</v>
      </c>
      <c r="L11" s="399">
        <v>2019</v>
      </c>
    </row>
    <row r="12" spans="1:12" s="18" customFormat="1" ht="24.6" customHeight="1">
      <c r="A12" s="403" t="s">
        <v>57</v>
      </c>
      <c r="B12" s="205">
        <v>3586</v>
      </c>
      <c r="C12" s="205">
        <v>199</v>
      </c>
      <c r="D12" s="205">
        <v>2339</v>
      </c>
      <c r="E12" s="205">
        <v>163</v>
      </c>
      <c r="F12" s="205">
        <v>885</v>
      </c>
      <c r="G12" s="207">
        <v>0</v>
      </c>
      <c r="H12" s="207">
        <v>0</v>
      </c>
      <c r="I12" s="207">
        <v>0</v>
      </c>
      <c r="J12" s="207">
        <v>0</v>
      </c>
      <c r="K12" s="207">
        <v>0</v>
      </c>
      <c r="L12" s="377" t="s">
        <v>58</v>
      </c>
    </row>
    <row r="13" spans="1:12" s="18" customFormat="1" ht="24.6" customHeight="1">
      <c r="A13" s="403" t="s">
        <v>59</v>
      </c>
      <c r="B13" s="205">
        <v>3048</v>
      </c>
      <c r="C13" s="205">
        <v>200</v>
      </c>
      <c r="D13" s="205">
        <v>1962</v>
      </c>
      <c r="E13" s="205">
        <v>146</v>
      </c>
      <c r="F13" s="205">
        <v>740</v>
      </c>
      <c r="G13" s="207">
        <v>0</v>
      </c>
      <c r="H13" s="207">
        <v>0</v>
      </c>
      <c r="I13" s="207">
        <v>0</v>
      </c>
      <c r="J13" s="207">
        <v>0</v>
      </c>
      <c r="K13" s="207">
        <v>0</v>
      </c>
      <c r="L13" s="377" t="s">
        <v>60</v>
      </c>
    </row>
    <row r="14" spans="1:12" s="18" customFormat="1" ht="24.6" customHeight="1">
      <c r="A14" s="403" t="s">
        <v>61</v>
      </c>
      <c r="B14" s="205">
        <v>2589</v>
      </c>
      <c r="C14" s="205">
        <v>200</v>
      </c>
      <c r="D14" s="205">
        <v>1575</v>
      </c>
      <c r="E14" s="205">
        <v>162</v>
      </c>
      <c r="F14" s="205">
        <v>652</v>
      </c>
      <c r="G14" s="207">
        <v>0</v>
      </c>
      <c r="H14" s="207">
        <v>0</v>
      </c>
      <c r="I14" s="207">
        <v>0</v>
      </c>
      <c r="J14" s="207">
        <v>0</v>
      </c>
      <c r="K14" s="207">
        <v>0</v>
      </c>
      <c r="L14" s="377" t="s">
        <v>62</v>
      </c>
    </row>
    <row r="15" spans="1:12" s="18" customFormat="1" ht="24.6" customHeight="1">
      <c r="A15" s="403" t="s">
        <v>63</v>
      </c>
      <c r="B15" s="205">
        <v>1742</v>
      </c>
      <c r="C15" s="205">
        <v>200</v>
      </c>
      <c r="D15" s="205">
        <v>954</v>
      </c>
      <c r="E15" s="205">
        <v>137</v>
      </c>
      <c r="F15" s="205">
        <v>451</v>
      </c>
      <c r="G15" s="207">
        <v>0</v>
      </c>
      <c r="H15" s="207">
        <v>0</v>
      </c>
      <c r="I15" s="207">
        <v>0</v>
      </c>
      <c r="J15" s="207">
        <v>0</v>
      </c>
      <c r="K15" s="207">
        <v>0</v>
      </c>
      <c r="L15" s="377" t="s">
        <v>64</v>
      </c>
    </row>
    <row r="16" spans="1:12" s="18" customFormat="1" ht="24.6" customHeight="1">
      <c r="A16" s="403" t="s">
        <v>65</v>
      </c>
      <c r="B16" s="205">
        <v>1275</v>
      </c>
      <c r="C16" s="205">
        <v>199</v>
      </c>
      <c r="D16" s="205">
        <v>525</v>
      </c>
      <c r="E16" s="205">
        <v>146</v>
      </c>
      <c r="F16" s="205">
        <v>405</v>
      </c>
      <c r="G16" s="207">
        <v>0</v>
      </c>
      <c r="H16" s="207">
        <v>0</v>
      </c>
      <c r="I16" s="207">
        <v>0</v>
      </c>
      <c r="J16" s="207">
        <v>0</v>
      </c>
      <c r="K16" s="207">
        <v>0</v>
      </c>
      <c r="L16" s="377" t="s">
        <v>86</v>
      </c>
    </row>
    <row r="17" spans="1:18" s="18" customFormat="1" ht="24.6" customHeight="1">
      <c r="A17" s="403" t="s">
        <v>67</v>
      </c>
      <c r="B17" s="205">
        <v>1144</v>
      </c>
      <c r="C17" s="205">
        <v>198</v>
      </c>
      <c r="D17" s="205">
        <v>378</v>
      </c>
      <c r="E17" s="205">
        <v>134</v>
      </c>
      <c r="F17" s="205">
        <v>434</v>
      </c>
      <c r="G17" s="207">
        <v>0</v>
      </c>
      <c r="H17" s="207">
        <v>0</v>
      </c>
      <c r="I17" s="207">
        <v>0</v>
      </c>
      <c r="J17" s="207">
        <v>0</v>
      </c>
      <c r="K17" s="207">
        <v>0</v>
      </c>
      <c r="L17" s="377" t="s">
        <v>68</v>
      </c>
    </row>
    <row r="18" spans="1:18" s="18" customFormat="1" ht="24.6" customHeight="1">
      <c r="A18" s="403" t="s">
        <v>69</v>
      </c>
      <c r="B18" s="205">
        <v>1347</v>
      </c>
      <c r="C18" s="205">
        <v>198</v>
      </c>
      <c r="D18" s="205">
        <v>348</v>
      </c>
      <c r="E18" s="205">
        <v>138</v>
      </c>
      <c r="F18" s="205">
        <v>663</v>
      </c>
      <c r="G18" s="207">
        <v>0</v>
      </c>
      <c r="H18" s="207">
        <v>0</v>
      </c>
      <c r="I18" s="207">
        <v>0</v>
      </c>
      <c r="J18" s="207">
        <v>0</v>
      </c>
      <c r="K18" s="207">
        <v>0</v>
      </c>
      <c r="L18" s="377" t="s">
        <v>70</v>
      </c>
    </row>
    <row r="19" spans="1:18" s="18" customFormat="1" ht="24.6" customHeight="1">
      <c r="A19" s="403" t="s">
        <v>71</v>
      </c>
      <c r="B19" s="205">
        <v>1509</v>
      </c>
      <c r="C19" s="205">
        <v>202</v>
      </c>
      <c r="D19" s="205">
        <v>299</v>
      </c>
      <c r="E19" s="205">
        <v>145</v>
      </c>
      <c r="F19" s="205">
        <v>863</v>
      </c>
      <c r="G19" s="207">
        <v>0</v>
      </c>
      <c r="H19" s="207">
        <v>0</v>
      </c>
      <c r="I19" s="207">
        <v>0</v>
      </c>
      <c r="J19" s="207">
        <v>0</v>
      </c>
      <c r="K19" s="207">
        <v>0</v>
      </c>
      <c r="L19" s="377" t="s">
        <v>72</v>
      </c>
    </row>
    <row r="20" spans="1:18" s="18" customFormat="1" ht="24.6" customHeight="1">
      <c r="A20" s="403" t="s">
        <v>73</v>
      </c>
      <c r="B20" s="205">
        <v>1261</v>
      </c>
      <c r="C20" s="205">
        <v>203</v>
      </c>
      <c r="D20" s="205">
        <v>387</v>
      </c>
      <c r="E20" s="205">
        <v>123</v>
      </c>
      <c r="F20" s="205">
        <v>548</v>
      </c>
      <c r="G20" s="207">
        <v>0</v>
      </c>
      <c r="H20" s="207">
        <v>0</v>
      </c>
      <c r="I20" s="207">
        <v>0</v>
      </c>
      <c r="J20" s="207">
        <v>0</v>
      </c>
      <c r="K20" s="207">
        <v>0</v>
      </c>
      <c r="L20" s="377" t="s">
        <v>74</v>
      </c>
    </row>
    <row r="21" spans="1:18" s="18" customFormat="1" ht="24.6" customHeight="1">
      <c r="A21" s="403" t="s">
        <v>75</v>
      </c>
      <c r="B21" s="205">
        <v>1270</v>
      </c>
      <c r="C21" s="205">
        <v>231</v>
      </c>
      <c r="D21" s="205">
        <v>483</v>
      </c>
      <c r="E21" s="205">
        <v>148</v>
      </c>
      <c r="F21" s="205">
        <v>408</v>
      </c>
      <c r="G21" s="207">
        <v>0</v>
      </c>
      <c r="H21" s="207">
        <v>0</v>
      </c>
      <c r="I21" s="207">
        <v>0</v>
      </c>
      <c r="J21" s="207">
        <v>0</v>
      </c>
      <c r="K21" s="207">
        <v>0</v>
      </c>
      <c r="L21" s="377" t="s">
        <v>76</v>
      </c>
    </row>
    <row r="22" spans="1:18" s="18" customFormat="1" ht="24.6" customHeight="1">
      <c r="A22" s="403" t="s">
        <v>77</v>
      </c>
      <c r="B22" s="205">
        <v>1923</v>
      </c>
      <c r="C22" s="205">
        <v>206</v>
      </c>
      <c r="D22" s="205">
        <v>1030</v>
      </c>
      <c r="E22" s="205">
        <v>157</v>
      </c>
      <c r="F22" s="205">
        <v>530</v>
      </c>
      <c r="G22" s="207">
        <v>0</v>
      </c>
      <c r="H22" s="207">
        <v>0</v>
      </c>
      <c r="I22" s="207">
        <v>0</v>
      </c>
      <c r="J22" s="207">
        <v>0</v>
      </c>
      <c r="K22" s="207">
        <v>0</v>
      </c>
      <c r="L22" s="377" t="s">
        <v>78</v>
      </c>
    </row>
    <row r="23" spans="1:18" s="18" customFormat="1" ht="24.6" customHeight="1">
      <c r="A23" s="404" t="s">
        <v>79</v>
      </c>
      <c r="B23" s="209">
        <v>3153</v>
      </c>
      <c r="C23" s="209">
        <v>209</v>
      </c>
      <c r="D23" s="209">
        <v>1977</v>
      </c>
      <c r="E23" s="209">
        <v>166</v>
      </c>
      <c r="F23" s="209">
        <v>801</v>
      </c>
      <c r="G23" s="210">
        <v>0</v>
      </c>
      <c r="H23" s="210">
        <v>0</v>
      </c>
      <c r="I23" s="210">
        <v>0</v>
      </c>
      <c r="J23" s="210">
        <v>0</v>
      </c>
      <c r="K23" s="210">
        <v>0</v>
      </c>
      <c r="L23" s="400" t="s">
        <v>80</v>
      </c>
    </row>
    <row r="24" spans="1:18" s="18" customFormat="1" ht="5.85" customHeight="1">
      <c r="A24" s="211"/>
      <c r="B24" s="205"/>
      <c r="C24" s="205"/>
      <c r="D24" s="205"/>
      <c r="E24" s="205"/>
      <c r="F24" s="205"/>
      <c r="G24" s="206"/>
      <c r="H24" s="206"/>
      <c r="I24" s="206"/>
      <c r="J24" s="206"/>
      <c r="K24" s="206"/>
      <c r="L24" s="195"/>
    </row>
    <row r="25" spans="1:18" s="14" customFormat="1" ht="14.1" customHeight="1">
      <c r="A25" s="440" t="s">
        <v>441</v>
      </c>
      <c r="B25" s="440"/>
      <c r="C25" s="440"/>
      <c r="D25" s="178"/>
      <c r="E25" s="178"/>
      <c r="F25" s="178"/>
      <c r="G25" s="125"/>
      <c r="H25" s="125"/>
      <c r="I25" s="125"/>
      <c r="J25" s="126"/>
      <c r="K25" s="458" t="s">
        <v>116</v>
      </c>
      <c r="L25" s="458"/>
    </row>
    <row r="26" spans="1:18" s="14" customFormat="1" ht="14.1" customHeight="1">
      <c r="A26" s="465" t="s">
        <v>420</v>
      </c>
      <c r="B26" s="465"/>
      <c r="C26" s="465"/>
      <c r="D26" s="465"/>
      <c r="E26" s="465"/>
      <c r="F26" s="465"/>
      <c r="G26" s="125"/>
      <c r="H26" s="125"/>
      <c r="I26" s="125"/>
      <c r="J26" s="126"/>
      <c r="K26" s="127"/>
      <c r="L26" s="127"/>
    </row>
    <row r="27" spans="1:18" s="14" customFormat="1" ht="14.1" customHeight="1">
      <c r="A27" s="465" t="s">
        <v>373</v>
      </c>
      <c r="B27" s="465"/>
      <c r="C27" s="465"/>
      <c r="D27" s="465"/>
      <c r="E27" s="465"/>
      <c r="F27" s="465"/>
      <c r="G27" s="212"/>
      <c r="H27" s="212"/>
      <c r="I27" s="212"/>
      <c r="J27" s="126"/>
      <c r="K27" s="126"/>
      <c r="L27" s="127"/>
    </row>
    <row r="28" spans="1:18" s="33" customFormat="1" ht="14.1" customHeight="1">
      <c r="A28" s="465" t="s">
        <v>374</v>
      </c>
      <c r="B28" s="465"/>
      <c r="C28" s="465"/>
      <c r="D28" s="465"/>
      <c r="E28" s="465"/>
      <c r="F28" s="465"/>
      <c r="G28" s="212"/>
      <c r="H28" s="212"/>
      <c r="I28" s="212"/>
      <c r="J28" s="126"/>
      <c r="K28" s="126"/>
      <c r="L28" s="127"/>
    </row>
    <row r="29" spans="1:18" s="98" customFormat="1" ht="14.1" customHeight="1">
      <c r="A29" s="128" t="s">
        <v>375</v>
      </c>
      <c r="B29" s="128"/>
      <c r="C29" s="128"/>
      <c r="D29" s="128"/>
      <c r="E29" s="128"/>
      <c r="F29" s="128"/>
      <c r="G29" s="128"/>
      <c r="H29" s="128"/>
      <c r="I29" s="128"/>
      <c r="J29" s="197"/>
      <c r="K29" s="197"/>
      <c r="L29" s="197"/>
      <c r="M29" s="97"/>
      <c r="N29" s="97"/>
      <c r="O29" s="97"/>
      <c r="P29" s="97"/>
      <c r="Q29" s="97"/>
      <c r="R29" s="97"/>
    </row>
    <row r="30" spans="1:18" s="33" customFormat="1"/>
  </sheetData>
  <mergeCells count="11">
    <mergeCell ref="A26:F26"/>
    <mergeCell ref="A27:F27"/>
    <mergeCell ref="A28:F28"/>
    <mergeCell ref="G1:L1"/>
    <mergeCell ref="A1:F1"/>
    <mergeCell ref="L4:L5"/>
    <mergeCell ref="K25:L25"/>
    <mergeCell ref="A25:C25"/>
    <mergeCell ref="A3:B3"/>
    <mergeCell ref="A4:A5"/>
    <mergeCell ref="C4:D4"/>
  </mergeCells>
  <phoneticPr fontId="2" type="noConversion"/>
  <pageMargins left="0.511811023622047" right="0.511811023622047" top="0.98425196850393704" bottom="0.59055118110236204" header="0.47244094488188998" footer="0.39370078740157499"/>
  <pageSetup paperSize="13" scale="98" orientation="portrait" r:id="rId1"/>
  <headerFooter differentOddEven="1" scaleWithDoc="0" alignWithMargins="0">
    <oddHeader>&amp;R&amp;"함초롬돋움,보통"&amp;10 ELECTRICITY, GAS AND WATER-SUPPLY</oddHeader>
    <oddFooter>&amp;R&amp;"함초롬돋움,굵게"&amp;10&amp;P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20"/>
  <sheetViews>
    <sheetView zoomScaleNormal="100" zoomScaleSheetLayoutView="100" workbookViewId="0">
      <selection activeCell="A15" sqref="A15:B15"/>
    </sheetView>
  </sheetViews>
  <sheetFormatPr defaultColWidth="8.77734375" defaultRowHeight="13.5"/>
  <cols>
    <col min="1" max="1" width="10.88671875" style="51" customWidth="1"/>
    <col min="2" max="2" width="28.33203125" style="52" customWidth="1"/>
    <col min="3" max="3" width="29.88671875" style="52" customWidth="1"/>
    <col min="4" max="4" width="48.6640625" style="52" customWidth="1"/>
    <col min="5" max="5" width="10.88671875" style="52" customWidth="1"/>
    <col min="6" max="6" width="8.77734375" style="52"/>
    <col min="7" max="257" width="8.77734375" style="51"/>
    <col min="258" max="260" width="25.77734375" style="51" customWidth="1"/>
    <col min="261" max="513" width="8.77734375" style="51"/>
    <col min="514" max="516" width="25.77734375" style="51" customWidth="1"/>
    <col min="517" max="769" width="8.77734375" style="51"/>
    <col min="770" max="772" width="25.77734375" style="51" customWidth="1"/>
    <col min="773" max="1025" width="8.77734375" style="51"/>
    <col min="1026" max="1028" width="25.77734375" style="51" customWidth="1"/>
    <col min="1029" max="1281" width="8.77734375" style="51"/>
    <col min="1282" max="1284" width="25.77734375" style="51" customWidth="1"/>
    <col min="1285" max="1537" width="8.77734375" style="51"/>
    <col min="1538" max="1540" width="25.77734375" style="51" customWidth="1"/>
    <col min="1541" max="1793" width="8.77734375" style="51"/>
    <col min="1794" max="1796" width="25.77734375" style="51" customWidth="1"/>
    <col min="1797" max="2049" width="8.77734375" style="51"/>
    <col min="2050" max="2052" width="25.77734375" style="51" customWidth="1"/>
    <col min="2053" max="2305" width="8.77734375" style="51"/>
    <col min="2306" max="2308" width="25.77734375" style="51" customWidth="1"/>
    <col min="2309" max="2561" width="8.77734375" style="51"/>
    <col min="2562" max="2564" width="25.77734375" style="51" customWidth="1"/>
    <col min="2565" max="2817" width="8.77734375" style="51"/>
    <col min="2818" max="2820" width="25.77734375" style="51" customWidth="1"/>
    <col min="2821" max="3073" width="8.77734375" style="51"/>
    <col min="3074" max="3076" width="25.77734375" style="51" customWidth="1"/>
    <col min="3077" max="3329" width="8.77734375" style="51"/>
    <col min="3330" max="3332" width="25.77734375" style="51" customWidth="1"/>
    <col min="3333" max="3585" width="8.77734375" style="51"/>
    <col min="3586" max="3588" width="25.77734375" style="51" customWidth="1"/>
    <col min="3589" max="3841" width="8.77734375" style="51"/>
    <col min="3842" max="3844" width="25.77734375" style="51" customWidth="1"/>
    <col min="3845" max="4097" width="8.77734375" style="51"/>
    <col min="4098" max="4100" width="25.77734375" style="51" customWidth="1"/>
    <col min="4101" max="4353" width="8.77734375" style="51"/>
    <col min="4354" max="4356" width="25.77734375" style="51" customWidth="1"/>
    <col min="4357" max="4609" width="8.77734375" style="51"/>
    <col min="4610" max="4612" width="25.77734375" style="51" customWidth="1"/>
    <col min="4613" max="4865" width="8.77734375" style="51"/>
    <col min="4866" max="4868" width="25.77734375" style="51" customWidth="1"/>
    <col min="4869" max="5121" width="8.77734375" style="51"/>
    <col min="5122" max="5124" width="25.77734375" style="51" customWidth="1"/>
    <col min="5125" max="5377" width="8.77734375" style="51"/>
    <col min="5378" max="5380" width="25.77734375" style="51" customWidth="1"/>
    <col min="5381" max="5633" width="8.77734375" style="51"/>
    <col min="5634" max="5636" width="25.77734375" style="51" customWidth="1"/>
    <col min="5637" max="5889" width="8.77734375" style="51"/>
    <col min="5890" max="5892" width="25.77734375" style="51" customWidth="1"/>
    <col min="5893" max="6145" width="8.77734375" style="51"/>
    <col min="6146" max="6148" width="25.77734375" style="51" customWidth="1"/>
    <col min="6149" max="6401" width="8.77734375" style="51"/>
    <col min="6402" max="6404" width="25.77734375" style="51" customWidth="1"/>
    <col min="6405" max="6657" width="8.77734375" style="51"/>
    <col min="6658" max="6660" width="25.77734375" style="51" customWidth="1"/>
    <col min="6661" max="6913" width="8.77734375" style="51"/>
    <col min="6914" max="6916" width="25.77734375" style="51" customWidth="1"/>
    <col min="6917" max="7169" width="8.77734375" style="51"/>
    <col min="7170" max="7172" width="25.77734375" style="51" customWidth="1"/>
    <col min="7173" max="7425" width="8.77734375" style="51"/>
    <col min="7426" max="7428" width="25.77734375" style="51" customWidth="1"/>
    <col min="7429" max="7681" width="8.77734375" style="51"/>
    <col min="7682" max="7684" width="25.77734375" style="51" customWidth="1"/>
    <col min="7685" max="7937" width="8.77734375" style="51"/>
    <col min="7938" max="7940" width="25.77734375" style="51" customWidth="1"/>
    <col min="7941" max="8193" width="8.77734375" style="51"/>
    <col min="8194" max="8196" width="25.77734375" style="51" customWidth="1"/>
    <col min="8197" max="8449" width="8.77734375" style="51"/>
    <col min="8450" max="8452" width="25.77734375" style="51" customWidth="1"/>
    <col min="8453" max="8705" width="8.77734375" style="51"/>
    <col min="8706" max="8708" width="25.77734375" style="51" customWidth="1"/>
    <col min="8709" max="8961" width="8.77734375" style="51"/>
    <col min="8962" max="8964" width="25.77734375" style="51" customWidth="1"/>
    <col min="8965" max="9217" width="8.77734375" style="51"/>
    <col min="9218" max="9220" width="25.77734375" style="51" customWidth="1"/>
    <col min="9221" max="9473" width="8.77734375" style="51"/>
    <col min="9474" max="9476" width="25.77734375" style="51" customWidth="1"/>
    <col min="9477" max="9729" width="8.77734375" style="51"/>
    <col min="9730" max="9732" width="25.77734375" style="51" customWidth="1"/>
    <col min="9733" max="9985" width="8.77734375" style="51"/>
    <col min="9986" max="9988" width="25.77734375" style="51" customWidth="1"/>
    <col min="9989" max="10241" width="8.77734375" style="51"/>
    <col min="10242" max="10244" width="25.77734375" style="51" customWidth="1"/>
    <col min="10245" max="10497" width="8.77734375" style="51"/>
    <col min="10498" max="10500" width="25.77734375" style="51" customWidth="1"/>
    <col min="10501" max="10753" width="8.77734375" style="51"/>
    <col min="10754" max="10756" width="25.77734375" style="51" customWidth="1"/>
    <col min="10757" max="11009" width="8.77734375" style="51"/>
    <col min="11010" max="11012" width="25.77734375" style="51" customWidth="1"/>
    <col min="11013" max="11265" width="8.77734375" style="51"/>
    <col min="11266" max="11268" width="25.77734375" style="51" customWidth="1"/>
    <col min="11269" max="11521" width="8.77734375" style="51"/>
    <col min="11522" max="11524" width="25.77734375" style="51" customWidth="1"/>
    <col min="11525" max="11777" width="8.77734375" style="51"/>
    <col min="11778" max="11780" width="25.77734375" style="51" customWidth="1"/>
    <col min="11781" max="12033" width="8.77734375" style="51"/>
    <col min="12034" max="12036" width="25.77734375" style="51" customWidth="1"/>
    <col min="12037" max="12289" width="8.77734375" style="51"/>
    <col min="12290" max="12292" width="25.77734375" style="51" customWidth="1"/>
    <col min="12293" max="12545" width="8.77734375" style="51"/>
    <col min="12546" max="12548" width="25.77734375" style="51" customWidth="1"/>
    <col min="12549" max="12801" width="8.77734375" style="51"/>
    <col min="12802" max="12804" width="25.77734375" style="51" customWidth="1"/>
    <col min="12805" max="13057" width="8.77734375" style="51"/>
    <col min="13058" max="13060" width="25.77734375" style="51" customWidth="1"/>
    <col min="13061" max="13313" width="8.77734375" style="51"/>
    <col min="13314" max="13316" width="25.77734375" style="51" customWidth="1"/>
    <col min="13317" max="13569" width="8.77734375" style="51"/>
    <col min="13570" max="13572" width="25.77734375" style="51" customWidth="1"/>
    <col min="13573" max="13825" width="8.77734375" style="51"/>
    <col min="13826" max="13828" width="25.77734375" style="51" customWidth="1"/>
    <col min="13829" max="14081" width="8.77734375" style="51"/>
    <col min="14082" max="14084" width="25.77734375" style="51" customWidth="1"/>
    <col min="14085" max="14337" width="8.77734375" style="51"/>
    <col min="14338" max="14340" width="25.77734375" style="51" customWidth="1"/>
    <col min="14341" max="14593" width="8.77734375" style="51"/>
    <col min="14594" max="14596" width="25.77734375" style="51" customWidth="1"/>
    <col min="14597" max="14849" width="8.77734375" style="51"/>
    <col min="14850" max="14852" width="25.77734375" style="51" customWidth="1"/>
    <col min="14853" max="15105" width="8.77734375" style="51"/>
    <col min="15106" max="15108" width="25.77734375" style="51" customWidth="1"/>
    <col min="15109" max="15361" width="8.77734375" style="51"/>
    <col min="15362" max="15364" width="25.77734375" style="51" customWidth="1"/>
    <col min="15365" max="15617" width="8.77734375" style="51"/>
    <col min="15618" max="15620" width="25.77734375" style="51" customWidth="1"/>
    <col min="15621" max="15873" width="8.77734375" style="51"/>
    <col min="15874" max="15876" width="25.77734375" style="51" customWidth="1"/>
    <col min="15877" max="16129" width="8.77734375" style="51"/>
    <col min="16130" max="16132" width="25.77734375" style="51" customWidth="1"/>
    <col min="16133" max="16384" width="8.77734375" style="51"/>
  </cols>
  <sheetData>
    <row r="1" spans="1:6" s="47" customFormat="1" ht="32.450000000000003" customHeight="1">
      <c r="A1" s="470" t="s">
        <v>5</v>
      </c>
      <c r="B1" s="470"/>
      <c r="C1" s="470"/>
      <c r="D1" s="470" t="s">
        <v>117</v>
      </c>
      <c r="E1" s="470"/>
      <c r="F1" s="86"/>
    </row>
    <row r="2" spans="1:6" s="38" customFormat="1" ht="5.85" customHeight="1">
      <c r="A2" s="213"/>
      <c r="B2" s="214"/>
      <c r="C2" s="214"/>
      <c r="D2" s="214"/>
      <c r="E2" s="214"/>
      <c r="F2" s="46"/>
    </row>
    <row r="3" spans="1:6" s="48" customFormat="1" ht="22.5" customHeight="1">
      <c r="A3" s="215" t="s">
        <v>118</v>
      </c>
      <c r="B3" s="216"/>
      <c r="C3" s="216"/>
      <c r="D3" s="472" t="s">
        <v>119</v>
      </c>
      <c r="E3" s="472"/>
      <c r="F3" s="49"/>
    </row>
    <row r="4" spans="1:6" s="48" customFormat="1" ht="42.6" customHeight="1">
      <c r="A4" s="405" t="s">
        <v>120</v>
      </c>
      <c r="B4" s="218" t="s">
        <v>421</v>
      </c>
      <c r="C4" s="217" t="s">
        <v>121</v>
      </c>
      <c r="D4" s="407" t="s">
        <v>422</v>
      </c>
      <c r="E4" s="408" t="s">
        <v>122</v>
      </c>
      <c r="F4" s="49"/>
    </row>
    <row r="5" spans="1:6" s="48" customFormat="1" ht="49.5" customHeight="1">
      <c r="A5" s="373">
        <v>2013</v>
      </c>
      <c r="B5" s="219">
        <v>9.3000000000000007</v>
      </c>
      <c r="C5" s="220">
        <v>15599</v>
      </c>
      <c r="D5" s="220">
        <v>167548</v>
      </c>
      <c r="E5" s="385">
        <v>2013</v>
      </c>
      <c r="F5" s="49"/>
    </row>
    <row r="6" spans="1:6" s="48" customFormat="1" ht="49.5" customHeight="1">
      <c r="A6" s="395">
        <v>2014</v>
      </c>
      <c r="B6" s="219">
        <v>10.1</v>
      </c>
      <c r="C6" s="220">
        <v>17559</v>
      </c>
      <c r="D6" s="220">
        <v>173627</v>
      </c>
      <c r="E6" s="393">
        <v>2014</v>
      </c>
      <c r="F6" s="49"/>
    </row>
    <row r="7" spans="1:6" s="48" customFormat="1" ht="49.5" customHeight="1">
      <c r="A7" s="395">
        <v>2015</v>
      </c>
      <c r="B7" s="219">
        <v>11.6</v>
      </c>
      <c r="C7" s="220">
        <v>20607</v>
      </c>
      <c r="D7" s="220">
        <v>177102</v>
      </c>
      <c r="E7" s="393">
        <v>2015</v>
      </c>
      <c r="F7" s="49"/>
    </row>
    <row r="8" spans="1:6" s="48" customFormat="1" ht="49.5" customHeight="1">
      <c r="A8" s="395">
        <v>2016</v>
      </c>
      <c r="B8" s="219">
        <v>12.6</v>
      </c>
      <c r="C8" s="220">
        <v>23455</v>
      </c>
      <c r="D8" s="220">
        <v>186694</v>
      </c>
      <c r="E8" s="393">
        <v>2016</v>
      </c>
      <c r="F8" s="49"/>
    </row>
    <row r="9" spans="1:6" s="50" customFormat="1" ht="49.5" customHeight="1">
      <c r="A9" s="395">
        <v>2017</v>
      </c>
      <c r="B9" s="219">
        <v>13.3</v>
      </c>
      <c r="C9" s="220">
        <v>25556</v>
      </c>
      <c r="D9" s="220">
        <v>192695</v>
      </c>
      <c r="E9" s="393">
        <v>2017</v>
      </c>
      <c r="F9" s="49"/>
    </row>
    <row r="10" spans="1:6" s="50" customFormat="1" ht="49.5" customHeight="1">
      <c r="A10" s="395">
        <v>2018</v>
      </c>
      <c r="B10" s="221">
        <v>15.202617542373737</v>
      </c>
      <c r="C10" s="220">
        <v>30155</v>
      </c>
      <c r="D10" s="220">
        <v>198354</v>
      </c>
      <c r="E10" s="393">
        <v>2018</v>
      </c>
      <c r="F10" s="49"/>
    </row>
    <row r="11" spans="1:6" s="50" customFormat="1" ht="49.5" customHeight="1">
      <c r="A11" s="396">
        <v>2019</v>
      </c>
      <c r="B11" s="222">
        <v>14.323456790123457</v>
      </c>
      <c r="C11" s="223">
        <v>29005</v>
      </c>
      <c r="D11" s="223">
        <v>202500</v>
      </c>
      <c r="E11" s="409">
        <v>2019</v>
      </c>
      <c r="F11" s="49"/>
    </row>
    <row r="12" spans="1:6" s="50" customFormat="1" ht="49.5" customHeight="1">
      <c r="A12" s="395" t="s">
        <v>123</v>
      </c>
      <c r="B12" s="221">
        <v>15.946647705991024</v>
      </c>
      <c r="C12" s="220">
        <v>25119</v>
      </c>
      <c r="D12" s="220">
        <v>157519</v>
      </c>
      <c r="E12" s="393" t="s">
        <v>124</v>
      </c>
      <c r="F12" s="49"/>
    </row>
    <row r="13" spans="1:6" s="50" customFormat="1" ht="49.5" customHeight="1">
      <c r="A13" s="406" t="s">
        <v>125</v>
      </c>
      <c r="B13" s="224">
        <v>8.6392032191369683</v>
      </c>
      <c r="C13" s="225">
        <v>3886</v>
      </c>
      <c r="D13" s="225">
        <v>44981</v>
      </c>
      <c r="E13" s="394" t="s">
        <v>126</v>
      </c>
      <c r="F13" s="49"/>
    </row>
    <row r="14" spans="1:6" s="50" customFormat="1" ht="5.85" customHeight="1">
      <c r="A14" s="226"/>
      <c r="B14" s="227"/>
      <c r="C14" s="223"/>
      <c r="D14" s="223"/>
      <c r="E14" s="226"/>
      <c r="F14" s="49"/>
    </row>
    <row r="15" spans="1:6" s="18" customFormat="1" ht="14.1" customHeight="1">
      <c r="A15" s="473" t="s">
        <v>442</v>
      </c>
      <c r="B15" s="473"/>
      <c r="C15" s="228"/>
      <c r="D15" s="458" t="s">
        <v>127</v>
      </c>
      <c r="E15" s="458"/>
      <c r="F15" s="65"/>
    </row>
    <row r="16" spans="1:6" s="48" customFormat="1" ht="14.1" customHeight="1">
      <c r="A16" s="474" t="s">
        <v>423</v>
      </c>
      <c r="B16" s="474"/>
      <c r="C16" s="229"/>
      <c r="D16" s="229"/>
      <c r="E16" s="229"/>
      <c r="F16" s="49"/>
    </row>
    <row r="17" spans="1:18" s="38" customFormat="1" ht="14.1" customHeight="1">
      <c r="A17" s="471" t="s">
        <v>424</v>
      </c>
      <c r="B17" s="471"/>
      <c r="C17" s="471"/>
      <c r="D17" s="229"/>
      <c r="E17" s="229"/>
      <c r="F17" s="46"/>
    </row>
    <row r="18" spans="1:18" s="18" customFormat="1" ht="14.1" customHeight="1">
      <c r="A18" s="128" t="s">
        <v>425</v>
      </c>
      <c r="B18" s="162"/>
      <c r="C18" s="162"/>
      <c r="D18" s="162"/>
      <c r="E18" s="162"/>
      <c r="F18" s="90"/>
      <c r="G18" s="90"/>
      <c r="H18" s="90"/>
      <c r="I18" s="90"/>
      <c r="J18" s="91"/>
      <c r="K18" s="91"/>
      <c r="L18" s="91"/>
      <c r="M18" s="91"/>
      <c r="N18" s="91"/>
      <c r="O18" s="91"/>
      <c r="P18" s="91"/>
      <c r="Q18" s="91"/>
      <c r="R18" s="91"/>
    </row>
    <row r="19" spans="1:18" s="38" customFormat="1">
      <c r="B19" s="46"/>
      <c r="C19" s="46"/>
      <c r="D19" s="46"/>
      <c r="E19" s="46"/>
      <c r="F19" s="46"/>
    </row>
    <row r="20" spans="1:18" s="38" customFormat="1">
      <c r="B20" s="46"/>
      <c r="C20" s="46"/>
      <c r="D20" s="46"/>
      <c r="E20" s="46"/>
      <c r="F20" s="46"/>
    </row>
  </sheetData>
  <mergeCells count="7">
    <mergeCell ref="D1:E1"/>
    <mergeCell ref="A1:C1"/>
    <mergeCell ref="A17:C17"/>
    <mergeCell ref="D3:E3"/>
    <mergeCell ref="D15:E15"/>
    <mergeCell ref="A15:B15"/>
    <mergeCell ref="A16:B16"/>
  </mergeCells>
  <phoneticPr fontId="2" type="noConversion"/>
  <pageMargins left="0.511811023622047" right="0.511811023622047" top="0.98425196850393704" bottom="0.59055118110236204" header="0.47244094488188998" footer="0.39370078740157499"/>
  <pageSetup paperSize="13" orientation="portrait" r:id="rId1"/>
  <headerFooter differentOddEven="1" scaleWithDoc="0" alignWithMargins="0">
    <oddHeader>&amp;R&amp;"함초롬돋움,보통"&amp;10 ELECTRICITY, GAS AND WATER-SUPPLY</oddHeader>
    <oddFooter>&amp;R&amp;"함초롬돋움,굵게"&amp;10&amp;P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X167"/>
  <sheetViews>
    <sheetView showZeros="0" zoomScaleNormal="100" zoomScaleSheetLayoutView="100" workbookViewId="0">
      <selection activeCell="A12" sqref="A12:B12"/>
    </sheetView>
  </sheetViews>
  <sheetFormatPr defaultColWidth="8.77734375" defaultRowHeight="14.25"/>
  <cols>
    <col min="1" max="1" width="10.88671875" style="53" customWidth="1"/>
    <col min="2" max="5" width="14.21875" style="53" customWidth="1"/>
    <col min="6" max="6" width="19" style="54" customWidth="1"/>
    <col min="7" max="8" width="19" style="53" customWidth="1"/>
    <col min="9" max="9" width="10.88671875" style="53" customWidth="1"/>
    <col min="10" max="16384" width="8.77734375" style="53"/>
  </cols>
  <sheetData>
    <row r="1" spans="1:128" s="17" customFormat="1" ht="32.450000000000003" customHeight="1">
      <c r="A1" s="447" t="s">
        <v>128</v>
      </c>
      <c r="B1" s="447"/>
      <c r="C1" s="447"/>
      <c r="D1" s="447"/>
      <c r="E1" s="447"/>
      <c r="F1" s="475" t="s">
        <v>6</v>
      </c>
      <c r="G1" s="475"/>
      <c r="H1" s="475"/>
      <c r="I1" s="475"/>
    </row>
    <row r="2" spans="1:128" s="17" customFormat="1" ht="5.85" customHeight="1">
      <c r="A2" s="129"/>
      <c r="B2" s="129"/>
      <c r="C2" s="129"/>
      <c r="D2" s="129"/>
      <c r="E2" s="129"/>
      <c r="F2" s="129"/>
      <c r="G2" s="129"/>
      <c r="H2" s="129"/>
      <c r="I2" s="230"/>
    </row>
    <row r="3" spans="1:128" s="68" customFormat="1" ht="22.5" customHeight="1">
      <c r="A3" s="231" t="s">
        <v>87</v>
      </c>
      <c r="B3" s="231"/>
      <c r="C3" s="231"/>
      <c r="D3" s="231"/>
      <c r="E3" s="231"/>
      <c r="F3" s="231"/>
      <c r="G3" s="231"/>
      <c r="H3" s="231"/>
      <c r="I3" s="232" t="s">
        <v>88</v>
      </c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</row>
    <row r="4" spans="1:128" s="68" customFormat="1" ht="42.6" customHeight="1">
      <c r="A4" s="411" t="s">
        <v>304</v>
      </c>
      <c r="B4" s="235" t="s">
        <v>129</v>
      </c>
      <c r="C4" s="233" t="s">
        <v>130</v>
      </c>
      <c r="D4" s="233" t="s">
        <v>131</v>
      </c>
      <c r="E4" s="234" t="s">
        <v>132</v>
      </c>
      <c r="F4" s="235" t="s">
        <v>133</v>
      </c>
      <c r="G4" s="233" t="s">
        <v>134</v>
      </c>
      <c r="H4" s="234" t="s">
        <v>135</v>
      </c>
      <c r="I4" s="410" t="s">
        <v>136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</row>
    <row r="5" spans="1:128" s="18" customFormat="1" ht="75" customHeight="1">
      <c r="A5" s="375">
        <v>2016</v>
      </c>
      <c r="B5" s="236">
        <v>176</v>
      </c>
      <c r="C5" s="236">
        <v>132</v>
      </c>
      <c r="D5" s="236">
        <v>20</v>
      </c>
      <c r="E5" s="236">
        <v>19</v>
      </c>
      <c r="F5" s="236">
        <v>5</v>
      </c>
      <c r="G5" s="236">
        <v>0</v>
      </c>
      <c r="H5" s="236">
        <v>0</v>
      </c>
      <c r="I5" s="385">
        <v>2016</v>
      </c>
    </row>
    <row r="6" spans="1:128" s="18" customFormat="1" ht="75" customHeight="1">
      <c r="A6" s="375">
        <v>2017</v>
      </c>
      <c r="B6" s="236">
        <v>189</v>
      </c>
      <c r="C6" s="236">
        <v>141</v>
      </c>
      <c r="D6" s="236">
        <v>20</v>
      </c>
      <c r="E6" s="236">
        <v>20</v>
      </c>
      <c r="F6" s="236">
        <v>8</v>
      </c>
      <c r="G6" s="236">
        <v>0</v>
      </c>
      <c r="H6" s="236">
        <v>0</v>
      </c>
      <c r="I6" s="385">
        <v>2017</v>
      </c>
    </row>
    <row r="7" spans="1:128" s="18" customFormat="1" ht="75" customHeight="1">
      <c r="A7" s="375">
        <v>2018</v>
      </c>
      <c r="B7" s="236">
        <v>213</v>
      </c>
      <c r="C7" s="236">
        <v>154</v>
      </c>
      <c r="D7" s="236">
        <v>20</v>
      </c>
      <c r="E7" s="236">
        <v>20</v>
      </c>
      <c r="F7" s="236">
        <v>19</v>
      </c>
      <c r="G7" s="236">
        <v>0</v>
      </c>
      <c r="H7" s="236">
        <v>0</v>
      </c>
      <c r="I7" s="385">
        <v>2018</v>
      </c>
    </row>
    <row r="8" spans="1:128" s="18" customFormat="1" ht="75" customHeight="1">
      <c r="A8" s="412">
        <v>2019</v>
      </c>
      <c r="B8" s="237">
        <v>265</v>
      </c>
      <c r="C8" s="237">
        <v>196</v>
      </c>
      <c r="D8" s="237">
        <v>20</v>
      </c>
      <c r="E8" s="237">
        <v>20</v>
      </c>
      <c r="F8" s="237">
        <v>29</v>
      </c>
      <c r="G8" s="236">
        <v>0</v>
      </c>
      <c r="H8" s="236">
        <v>0</v>
      </c>
      <c r="I8" s="386">
        <v>2019</v>
      </c>
    </row>
    <row r="9" spans="1:128" s="18" customFormat="1" ht="24.75" customHeight="1">
      <c r="A9" s="373" t="s">
        <v>123</v>
      </c>
      <c r="B9" s="236">
        <v>180</v>
      </c>
      <c r="C9" s="236">
        <v>128</v>
      </c>
      <c r="D9" s="236">
        <v>12</v>
      </c>
      <c r="E9" s="236">
        <v>11</v>
      </c>
      <c r="F9" s="236">
        <v>29</v>
      </c>
      <c r="G9" s="236">
        <v>0</v>
      </c>
      <c r="H9" s="236">
        <v>0</v>
      </c>
      <c r="I9" s="385" t="s">
        <v>124</v>
      </c>
    </row>
    <row r="10" spans="1:128" s="14" customFormat="1" ht="22.5" customHeight="1">
      <c r="A10" s="376" t="s">
        <v>125</v>
      </c>
      <c r="B10" s="238">
        <v>85</v>
      </c>
      <c r="C10" s="238">
        <v>68</v>
      </c>
      <c r="D10" s="238">
        <v>8</v>
      </c>
      <c r="E10" s="238">
        <v>9</v>
      </c>
      <c r="F10" s="239">
        <v>0</v>
      </c>
      <c r="G10" s="239">
        <v>0</v>
      </c>
      <c r="H10" s="239">
        <v>0</v>
      </c>
      <c r="I10" s="387" t="s">
        <v>126</v>
      </c>
    </row>
    <row r="11" spans="1:128" s="33" customFormat="1" ht="14.1" customHeight="1">
      <c r="A11" s="195"/>
      <c r="B11" s="240"/>
      <c r="C11" s="240"/>
      <c r="D11" s="240"/>
      <c r="E11" s="240"/>
      <c r="F11" s="236"/>
      <c r="G11" s="236"/>
      <c r="H11" s="241"/>
      <c r="I11" s="242"/>
    </row>
    <row r="12" spans="1:128" s="17" customFormat="1" ht="14.1" customHeight="1">
      <c r="A12" s="473" t="s">
        <v>441</v>
      </c>
      <c r="B12" s="473"/>
      <c r="C12" s="126"/>
      <c r="D12" s="126"/>
      <c r="E12" s="126"/>
      <c r="F12" s="126"/>
      <c r="G12" s="125"/>
      <c r="H12" s="458" t="s">
        <v>116</v>
      </c>
      <c r="I12" s="458"/>
    </row>
    <row r="13" spans="1:128" s="18" customFormat="1" ht="14.1" customHeight="1">
      <c r="A13" s="128" t="s">
        <v>395</v>
      </c>
      <c r="B13" s="162"/>
      <c r="C13" s="162"/>
      <c r="D13" s="162"/>
      <c r="E13" s="162"/>
      <c r="F13" s="162"/>
      <c r="G13" s="162"/>
      <c r="H13" s="162"/>
      <c r="I13" s="162"/>
      <c r="J13" s="91"/>
      <c r="K13" s="91"/>
      <c r="L13" s="91"/>
      <c r="M13" s="91"/>
      <c r="N13" s="91"/>
      <c r="O13" s="91"/>
      <c r="P13" s="91"/>
      <c r="Q13" s="91"/>
      <c r="R13" s="91"/>
    </row>
    <row r="14" spans="1:128" s="17" customFormat="1" ht="14.1" customHeight="1">
      <c r="F14" s="37"/>
    </row>
    <row r="15" spans="1:128" s="17" customFormat="1">
      <c r="F15" s="37"/>
    </row>
    <row r="16" spans="1:128" s="17" customFormat="1">
      <c r="F16" s="37"/>
    </row>
    <row r="17" spans="6:6" s="17" customFormat="1">
      <c r="F17" s="37"/>
    </row>
    <row r="18" spans="6:6" s="17" customFormat="1">
      <c r="F18" s="37"/>
    </row>
    <row r="19" spans="6:6" s="17" customFormat="1">
      <c r="F19" s="37"/>
    </row>
    <row r="20" spans="6:6" s="17" customFormat="1">
      <c r="F20" s="37"/>
    </row>
    <row r="21" spans="6:6" s="17" customFormat="1">
      <c r="F21" s="37"/>
    </row>
    <row r="22" spans="6:6" s="17" customFormat="1">
      <c r="F22" s="37"/>
    </row>
    <row r="23" spans="6:6" s="17" customFormat="1">
      <c r="F23" s="37"/>
    </row>
    <row r="24" spans="6:6" s="17" customFormat="1">
      <c r="F24" s="37"/>
    </row>
    <row r="25" spans="6:6" s="17" customFormat="1">
      <c r="F25" s="37"/>
    </row>
    <row r="26" spans="6:6" s="17" customFormat="1">
      <c r="F26" s="37"/>
    </row>
    <row r="27" spans="6:6" s="17" customFormat="1">
      <c r="F27" s="37"/>
    </row>
    <row r="28" spans="6:6" s="17" customFormat="1">
      <c r="F28" s="37"/>
    </row>
    <row r="29" spans="6:6" s="17" customFormat="1">
      <c r="F29" s="37"/>
    </row>
    <row r="30" spans="6:6" s="17" customFormat="1">
      <c r="F30" s="37"/>
    </row>
    <row r="31" spans="6:6" s="17" customFormat="1">
      <c r="F31" s="37"/>
    </row>
    <row r="32" spans="6:6" s="17" customFormat="1">
      <c r="F32" s="37"/>
    </row>
    <row r="33" spans="6:6" s="17" customFormat="1">
      <c r="F33" s="37"/>
    </row>
    <row r="34" spans="6:6" s="17" customFormat="1">
      <c r="F34" s="37"/>
    </row>
    <row r="35" spans="6:6" s="17" customFormat="1">
      <c r="F35" s="37"/>
    </row>
    <row r="36" spans="6:6" s="17" customFormat="1">
      <c r="F36" s="37"/>
    </row>
    <row r="37" spans="6:6" s="17" customFormat="1">
      <c r="F37" s="37"/>
    </row>
    <row r="38" spans="6:6" s="17" customFormat="1">
      <c r="F38" s="37"/>
    </row>
    <row r="39" spans="6:6" s="17" customFormat="1">
      <c r="F39" s="37"/>
    </row>
    <row r="40" spans="6:6" s="17" customFormat="1">
      <c r="F40" s="37"/>
    </row>
    <row r="41" spans="6:6" s="17" customFormat="1">
      <c r="F41" s="37"/>
    </row>
    <row r="42" spans="6:6" s="17" customFormat="1">
      <c r="F42" s="37"/>
    </row>
    <row r="43" spans="6:6" s="17" customFormat="1">
      <c r="F43" s="37"/>
    </row>
    <row r="44" spans="6:6" s="17" customFormat="1">
      <c r="F44" s="37"/>
    </row>
    <row r="45" spans="6:6" s="17" customFormat="1">
      <c r="F45" s="37"/>
    </row>
    <row r="46" spans="6:6" s="17" customFormat="1">
      <c r="F46" s="37"/>
    </row>
    <row r="47" spans="6:6" s="17" customFormat="1">
      <c r="F47" s="37"/>
    </row>
    <row r="48" spans="6:6" s="17" customFormat="1">
      <c r="F48" s="37"/>
    </row>
    <row r="49" spans="6:6" s="17" customFormat="1">
      <c r="F49" s="37"/>
    </row>
    <row r="50" spans="6:6" s="17" customFormat="1">
      <c r="F50" s="37"/>
    </row>
    <row r="51" spans="6:6" s="17" customFormat="1">
      <c r="F51" s="37"/>
    </row>
    <row r="52" spans="6:6" s="17" customFormat="1">
      <c r="F52" s="37"/>
    </row>
    <row r="53" spans="6:6" s="17" customFormat="1">
      <c r="F53" s="37"/>
    </row>
    <row r="54" spans="6:6" s="17" customFormat="1">
      <c r="F54" s="37"/>
    </row>
    <row r="55" spans="6:6" s="17" customFormat="1">
      <c r="F55" s="37"/>
    </row>
    <row r="56" spans="6:6" s="17" customFormat="1">
      <c r="F56" s="37"/>
    </row>
    <row r="57" spans="6:6" s="17" customFormat="1">
      <c r="F57" s="37"/>
    </row>
    <row r="58" spans="6:6" s="17" customFormat="1">
      <c r="F58" s="37"/>
    </row>
    <row r="59" spans="6:6" s="17" customFormat="1">
      <c r="F59" s="37"/>
    </row>
    <row r="60" spans="6:6" s="17" customFormat="1">
      <c r="F60" s="37"/>
    </row>
    <row r="61" spans="6:6" s="17" customFormat="1">
      <c r="F61" s="37"/>
    </row>
    <row r="62" spans="6:6" s="17" customFormat="1">
      <c r="F62" s="37"/>
    </row>
    <row r="63" spans="6:6" s="17" customFormat="1">
      <c r="F63" s="37"/>
    </row>
    <row r="64" spans="6:6" s="17" customFormat="1">
      <c r="F64" s="37"/>
    </row>
    <row r="65" spans="6:6" s="17" customFormat="1">
      <c r="F65" s="37"/>
    </row>
    <row r="66" spans="6:6" s="17" customFormat="1">
      <c r="F66" s="37"/>
    </row>
    <row r="67" spans="6:6" s="17" customFormat="1">
      <c r="F67" s="37"/>
    </row>
    <row r="68" spans="6:6" s="17" customFormat="1">
      <c r="F68" s="37"/>
    </row>
    <row r="69" spans="6:6" s="17" customFormat="1">
      <c r="F69" s="37"/>
    </row>
    <row r="70" spans="6:6" s="17" customFormat="1">
      <c r="F70" s="37"/>
    </row>
    <row r="71" spans="6:6" s="17" customFormat="1">
      <c r="F71" s="37"/>
    </row>
    <row r="72" spans="6:6" s="17" customFormat="1">
      <c r="F72" s="37"/>
    </row>
    <row r="73" spans="6:6" s="17" customFormat="1">
      <c r="F73" s="37"/>
    </row>
    <row r="74" spans="6:6" s="17" customFormat="1">
      <c r="F74" s="37"/>
    </row>
    <row r="75" spans="6:6" s="17" customFormat="1">
      <c r="F75" s="37"/>
    </row>
    <row r="76" spans="6:6" s="17" customFormat="1">
      <c r="F76" s="37"/>
    </row>
    <row r="77" spans="6:6" s="17" customFormat="1">
      <c r="F77" s="37"/>
    </row>
    <row r="78" spans="6:6" s="17" customFormat="1">
      <c r="F78" s="37"/>
    </row>
    <row r="79" spans="6:6" s="17" customFormat="1">
      <c r="F79" s="37"/>
    </row>
    <row r="80" spans="6:6" s="17" customFormat="1">
      <c r="F80" s="37"/>
    </row>
    <row r="81" spans="6:6" s="17" customFormat="1">
      <c r="F81" s="37"/>
    </row>
    <row r="82" spans="6:6" s="17" customFormat="1">
      <c r="F82" s="37"/>
    </row>
    <row r="83" spans="6:6" s="17" customFormat="1">
      <c r="F83" s="37"/>
    </row>
    <row r="84" spans="6:6" s="17" customFormat="1">
      <c r="F84" s="37"/>
    </row>
    <row r="85" spans="6:6" s="17" customFormat="1">
      <c r="F85" s="37"/>
    </row>
    <row r="86" spans="6:6" s="17" customFormat="1">
      <c r="F86" s="37"/>
    </row>
    <row r="87" spans="6:6" s="17" customFormat="1">
      <c r="F87" s="37"/>
    </row>
    <row r="88" spans="6:6" s="17" customFormat="1">
      <c r="F88" s="37"/>
    </row>
    <row r="89" spans="6:6" s="17" customFormat="1">
      <c r="F89" s="37"/>
    </row>
    <row r="90" spans="6:6" s="17" customFormat="1">
      <c r="F90" s="37"/>
    </row>
    <row r="91" spans="6:6" s="17" customFormat="1">
      <c r="F91" s="37"/>
    </row>
    <row r="92" spans="6:6" s="17" customFormat="1">
      <c r="F92" s="37"/>
    </row>
    <row r="93" spans="6:6" s="17" customFormat="1">
      <c r="F93" s="37"/>
    </row>
    <row r="94" spans="6:6" s="17" customFormat="1">
      <c r="F94" s="37"/>
    </row>
    <row r="95" spans="6:6" s="17" customFormat="1">
      <c r="F95" s="37"/>
    </row>
    <row r="96" spans="6:6" s="17" customFormat="1">
      <c r="F96" s="37"/>
    </row>
    <row r="97" spans="6:6" s="17" customFormat="1">
      <c r="F97" s="37"/>
    </row>
    <row r="98" spans="6:6" s="17" customFormat="1">
      <c r="F98" s="37"/>
    </row>
    <row r="99" spans="6:6" s="17" customFormat="1">
      <c r="F99" s="37"/>
    </row>
    <row r="100" spans="6:6" s="17" customFormat="1">
      <c r="F100" s="37"/>
    </row>
    <row r="101" spans="6:6" s="17" customFormat="1">
      <c r="F101" s="37"/>
    </row>
    <row r="102" spans="6:6" s="17" customFormat="1">
      <c r="F102" s="37"/>
    </row>
    <row r="103" spans="6:6" s="17" customFormat="1">
      <c r="F103" s="37"/>
    </row>
    <row r="104" spans="6:6" s="17" customFormat="1">
      <c r="F104" s="37"/>
    </row>
    <row r="105" spans="6:6" s="17" customFormat="1">
      <c r="F105" s="37"/>
    </row>
    <row r="106" spans="6:6" s="17" customFormat="1">
      <c r="F106" s="37"/>
    </row>
    <row r="107" spans="6:6" s="17" customFormat="1">
      <c r="F107" s="37"/>
    </row>
    <row r="108" spans="6:6" s="17" customFormat="1">
      <c r="F108" s="37"/>
    </row>
    <row r="109" spans="6:6" s="17" customFormat="1">
      <c r="F109" s="37"/>
    </row>
    <row r="110" spans="6:6" s="17" customFormat="1">
      <c r="F110" s="37"/>
    </row>
    <row r="111" spans="6:6" s="17" customFormat="1">
      <c r="F111" s="37"/>
    </row>
    <row r="112" spans="6:6" s="17" customFormat="1">
      <c r="F112" s="37"/>
    </row>
    <row r="113" spans="6:6" s="17" customFormat="1">
      <c r="F113" s="37"/>
    </row>
    <row r="114" spans="6:6" s="17" customFormat="1">
      <c r="F114" s="37"/>
    </row>
    <row r="115" spans="6:6" s="17" customFormat="1">
      <c r="F115" s="37"/>
    </row>
    <row r="116" spans="6:6" s="17" customFormat="1">
      <c r="F116" s="37"/>
    </row>
    <row r="117" spans="6:6" s="17" customFormat="1">
      <c r="F117" s="37"/>
    </row>
    <row r="118" spans="6:6" s="17" customFormat="1">
      <c r="F118" s="37"/>
    </row>
    <row r="119" spans="6:6" s="17" customFormat="1">
      <c r="F119" s="37"/>
    </row>
    <row r="120" spans="6:6" s="17" customFormat="1">
      <c r="F120" s="37"/>
    </row>
    <row r="121" spans="6:6" s="17" customFormat="1">
      <c r="F121" s="37"/>
    </row>
    <row r="122" spans="6:6" s="17" customFormat="1">
      <c r="F122" s="37"/>
    </row>
    <row r="123" spans="6:6" s="17" customFormat="1">
      <c r="F123" s="37"/>
    </row>
    <row r="124" spans="6:6" s="17" customFormat="1">
      <c r="F124" s="37"/>
    </row>
    <row r="125" spans="6:6" s="17" customFormat="1">
      <c r="F125" s="37"/>
    </row>
    <row r="126" spans="6:6" s="17" customFormat="1">
      <c r="F126" s="37"/>
    </row>
    <row r="127" spans="6:6" s="17" customFormat="1">
      <c r="F127" s="37"/>
    </row>
    <row r="128" spans="6:6" s="17" customFormat="1">
      <c r="F128" s="37"/>
    </row>
    <row r="129" spans="6:6" s="17" customFormat="1">
      <c r="F129" s="37"/>
    </row>
    <row r="130" spans="6:6" s="17" customFormat="1">
      <c r="F130" s="37"/>
    </row>
    <row r="131" spans="6:6" s="17" customFormat="1">
      <c r="F131" s="37"/>
    </row>
    <row r="132" spans="6:6" s="17" customFormat="1">
      <c r="F132" s="37"/>
    </row>
    <row r="133" spans="6:6" s="17" customFormat="1">
      <c r="F133" s="37"/>
    </row>
    <row r="134" spans="6:6" s="17" customFormat="1">
      <c r="F134" s="37"/>
    </row>
    <row r="135" spans="6:6" s="17" customFormat="1">
      <c r="F135" s="37"/>
    </row>
    <row r="136" spans="6:6" s="17" customFormat="1">
      <c r="F136" s="37"/>
    </row>
    <row r="137" spans="6:6" s="17" customFormat="1">
      <c r="F137" s="37"/>
    </row>
    <row r="138" spans="6:6" s="17" customFormat="1">
      <c r="F138" s="37"/>
    </row>
    <row r="139" spans="6:6" s="17" customFormat="1">
      <c r="F139" s="37"/>
    </row>
    <row r="140" spans="6:6" s="17" customFormat="1">
      <c r="F140" s="37"/>
    </row>
    <row r="141" spans="6:6" s="17" customFormat="1">
      <c r="F141" s="37"/>
    </row>
    <row r="142" spans="6:6" s="17" customFormat="1">
      <c r="F142" s="37"/>
    </row>
    <row r="143" spans="6:6" s="17" customFormat="1">
      <c r="F143" s="37"/>
    </row>
    <row r="144" spans="6:6" s="17" customFormat="1">
      <c r="F144" s="37"/>
    </row>
    <row r="145" spans="6:6" s="17" customFormat="1">
      <c r="F145" s="37"/>
    </row>
    <row r="146" spans="6:6" s="17" customFormat="1">
      <c r="F146" s="37"/>
    </row>
    <row r="147" spans="6:6" s="17" customFormat="1">
      <c r="F147" s="37"/>
    </row>
    <row r="148" spans="6:6" s="17" customFormat="1">
      <c r="F148" s="37"/>
    </row>
    <row r="149" spans="6:6" s="17" customFormat="1">
      <c r="F149" s="37"/>
    </row>
    <row r="150" spans="6:6" s="17" customFormat="1">
      <c r="F150" s="37"/>
    </row>
    <row r="151" spans="6:6" s="17" customFormat="1">
      <c r="F151" s="37"/>
    </row>
    <row r="152" spans="6:6" s="17" customFormat="1">
      <c r="F152" s="37"/>
    </row>
    <row r="153" spans="6:6" s="17" customFormat="1">
      <c r="F153" s="37"/>
    </row>
    <row r="154" spans="6:6" s="17" customFormat="1">
      <c r="F154" s="37"/>
    </row>
    <row r="155" spans="6:6" s="17" customFormat="1">
      <c r="F155" s="37"/>
    </row>
    <row r="156" spans="6:6" s="17" customFormat="1">
      <c r="F156" s="37"/>
    </row>
    <row r="157" spans="6:6" s="17" customFormat="1">
      <c r="F157" s="37"/>
    </row>
    <row r="158" spans="6:6" s="17" customFormat="1">
      <c r="F158" s="37"/>
    </row>
    <row r="159" spans="6:6" s="17" customFormat="1">
      <c r="F159" s="37"/>
    </row>
    <row r="160" spans="6:6" s="17" customFormat="1">
      <c r="F160" s="37"/>
    </row>
    <row r="161" spans="6:6" s="17" customFormat="1">
      <c r="F161" s="37"/>
    </row>
    <row r="162" spans="6:6" s="17" customFormat="1">
      <c r="F162" s="37"/>
    </row>
    <row r="163" spans="6:6" s="17" customFormat="1">
      <c r="F163" s="37"/>
    </row>
    <row r="164" spans="6:6" s="17" customFormat="1">
      <c r="F164" s="37"/>
    </row>
    <row r="165" spans="6:6" s="17" customFormat="1">
      <c r="F165" s="37"/>
    </row>
    <row r="166" spans="6:6" s="17" customFormat="1">
      <c r="F166" s="37"/>
    </row>
    <row r="167" spans="6:6" s="17" customFormat="1">
      <c r="F167" s="37"/>
    </row>
  </sheetData>
  <mergeCells count="4">
    <mergeCell ref="A12:B12"/>
    <mergeCell ref="H12:I12"/>
    <mergeCell ref="F1:I1"/>
    <mergeCell ref="A1:E1"/>
  </mergeCells>
  <phoneticPr fontId="2" type="noConversion"/>
  <pageMargins left="0.511811023622047" right="0.511811023622047" top="0.98425196850393704" bottom="0.59055118110236204" header="0.47244094488188998" footer="0.39370078740157499"/>
  <pageSetup paperSize="13" orientation="portrait" r:id="rId1"/>
  <headerFooter differentOddEven="1" scaleWithDoc="0" alignWithMargins="0">
    <oddHeader>&amp;R&amp;"함초롬돋움,보통"&amp;10 ELECTRICITY, GAS AND WATER-SUPPLY</oddHeader>
    <oddFooter>&amp;R&amp;"함초롬돋움,굵게"&amp;10&amp;P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22"/>
  <sheetViews>
    <sheetView showZeros="0" tabSelected="1" topLeftCell="A10" zoomScaleNormal="100" zoomScaleSheetLayoutView="100" workbookViewId="0">
      <selection activeCell="G14" sqref="G14"/>
    </sheetView>
  </sheetViews>
  <sheetFormatPr defaultColWidth="8.77734375" defaultRowHeight="14.25"/>
  <cols>
    <col min="1" max="1" width="10.88671875" style="17" customWidth="1"/>
    <col min="2" max="5" width="14.21875" style="17" customWidth="1"/>
    <col min="6" max="8" width="19" style="17" customWidth="1"/>
    <col min="9" max="9" width="10.88671875" style="17" customWidth="1"/>
    <col min="10" max="16384" width="8.77734375" style="17"/>
  </cols>
  <sheetData>
    <row r="1" spans="1:10" ht="32.450000000000003" customHeight="1">
      <c r="A1" s="447" t="s">
        <v>386</v>
      </c>
      <c r="B1" s="447"/>
      <c r="C1" s="447"/>
      <c r="D1" s="447"/>
      <c r="E1" s="447"/>
      <c r="F1" s="447" t="s">
        <v>387</v>
      </c>
      <c r="G1" s="447"/>
      <c r="H1" s="447"/>
      <c r="I1" s="447"/>
    </row>
    <row r="2" spans="1:10" ht="5.85" customHeight="1">
      <c r="A2" s="129"/>
      <c r="B2" s="129"/>
      <c r="C2" s="129"/>
      <c r="D2" s="129"/>
      <c r="E2" s="129"/>
      <c r="F2" s="129"/>
      <c r="G2" s="129"/>
      <c r="H2" s="129"/>
      <c r="I2" s="129"/>
    </row>
    <row r="3" spans="1:10" s="14" customFormat="1" ht="22.5" customHeight="1">
      <c r="A3" s="243" t="s">
        <v>137</v>
      </c>
      <c r="B3" s="244"/>
      <c r="C3" s="244"/>
      <c r="D3" s="244"/>
      <c r="E3" s="244"/>
      <c r="F3" s="244"/>
      <c r="G3" s="244"/>
      <c r="H3" s="244"/>
      <c r="I3" s="245" t="s">
        <v>138</v>
      </c>
    </row>
    <row r="4" spans="1:10" s="14" customFormat="1" ht="19.7" customHeight="1">
      <c r="A4" s="441" t="s">
        <v>139</v>
      </c>
      <c r="B4" s="248" t="s">
        <v>140</v>
      </c>
      <c r="C4" s="452" t="s">
        <v>141</v>
      </c>
      <c r="D4" s="476"/>
      <c r="E4" s="247" t="s">
        <v>142</v>
      </c>
      <c r="F4" s="248" t="s">
        <v>143</v>
      </c>
      <c r="G4" s="246" t="s">
        <v>144</v>
      </c>
      <c r="H4" s="247" t="s">
        <v>145</v>
      </c>
      <c r="I4" s="444" t="s">
        <v>146</v>
      </c>
    </row>
    <row r="5" spans="1:10" s="14" customFormat="1" ht="14.1" customHeight="1">
      <c r="A5" s="478"/>
      <c r="B5" s="413"/>
      <c r="C5" s="134"/>
      <c r="D5" s="250" t="s">
        <v>147</v>
      </c>
      <c r="E5" s="251"/>
      <c r="F5" s="116"/>
      <c r="G5" s="137"/>
      <c r="H5" s="252"/>
      <c r="I5" s="480"/>
    </row>
    <row r="6" spans="1:10" s="14" customFormat="1" ht="14.1" customHeight="1">
      <c r="A6" s="478"/>
      <c r="B6" s="413"/>
      <c r="C6" s="137" t="s">
        <v>148</v>
      </c>
      <c r="D6" s="134" t="s">
        <v>148</v>
      </c>
      <c r="E6" s="120" t="s">
        <v>148</v>
      </c>
      <c r="F6" s="116"/>
      <c r="G6" s="137" t="s">
        <v>149</v>
      </c>
      <c r="H6" s="252"/>
      <c r="I6" s="480"/>
    </row>
    <row r="7" spans="1:10" s="14" customFormat="1" ht="14.1" customHeight="1">
      <c r="A7" s="479"/>
      <c r="B7" s="414" t="s">
        <v>150</v>
      </c>
      <c r="C7" s="141" t="s">
        <v>151</v>
      </c>
      <c r="D7" s="141" t="s">
        <v>152</v>
      </c>
      <c r="E7" s="142" t="s">
        <v>153</v>
      </c>
      <c r="F7" s="143" t="s">
        <v>154</v>
      </c>
      <c r="G7" s="141" t="s">
        <v>155</v>
      </c>
      <c r="H7" s="254" t="s">
        <v>156</v>
      </c>
      <c r="I7" s="481"/>
    </row>
    <row r="8" spans="1:10" s="64" customFormat="1" ht="48.95" customHeight="1">
      <c r="A8" s="375">
        <v>2013</v>
      </c>
      <c r="B8" s="255">
        <v>604670</v>
      </c>
      <c r="C8" s="255">
        <v>604670</v>
      </c>
      <c r="D8" s="256">
        <v>100</v>
      </c>
      <c r="E8" s="257">
        <v>452825</v>
      </c>
      <c r="F8" s="257">
        <v>394576</v>
      </c>
      <c r="G8" s="257">
        <v>652</v>
      </c>
      <c r="H8" s="257">
        <v>145571</v>
      </c>
      <c r="I8" s="385">
        <v>2013</v>
      </c>
      <c r="J8" s="70"/>
    </row>
    <row r="9" spans="1:10" s="64" customFormat="1" ht="48.95" customHeight="1">
      <c r="A9" s="375">
        <v>2014</v>
      </c>
      <c r="B9" s="255">
        <v>621550</v>
      </c>
      <c r="C9" s="255">
        <v>621550</v>
      </c>
      <c r="D9" s="256">
        <v>100</v>
      </c>
      <c r="E9" s="257">
        <v>452825</v>
      </c>
      <c r="F9" s="257">
        <v>405893</v>
      </c>
      <c r="G9" s="257">
        <v>653</v>
      </c>
      <c r="H9" s="257">
        <v>149483</v>
      </c>
      <c r="I9" s="385">
        <v>2014</v>
      </c>
      <c r="J9" s="70"/>
    </row>
    <row r="10" spans="1:10" s="64" customFormat="1" ht="48.95" customHeight="1">
      <c r="A10" s="375">
        <v>2015</v>
      </c>
      <c r="B10" s="255">
        <v>641355</v>
      </c>
      <c r="C10" s="255">
        <v>641355</v>
      </c>
      <c r="D10" s="256">
        <v>100</v>
      </c>
      <c r="E10" s="257">
        <v>462057</v>
      </c>
      <c r="F10" s="257">
        <v>418324</v>
      </c>
      <c r="G10" s="257">
        <v>652</v>
      </c>
      <c r="H10" s="257">
        <v>154839</v>
      </c>
      <c r="I10" s="385">
        <v>2015</v>
      </c>
      <c r="J10" s="70"/>
    </row>
    <row r="11" spans="1:10" s="64" customFormat="1" ht="48.95" customHeight="1">
      <c r="A11" s="415">
        <v>2016</v>
      </c>
      <c r="B11" s="255">
        <v>661190</v>
      </c>
      <c r="C11" s="255">
        <v>661190</v>
      </c>
      <c r="D11" s="256">
        <v>100</v>
      </c>
      <c r="E11" s="257">
        <v>446006</v>
      </c>
      <c r="F11" s="257">
        <v>441871</v>
      </c>
      <c r="G11" s="257">
        <v>672</v>
      </c>
      <c r="H11" s="257">
        <v>161363</v>
      </c>
      <c r="I11" s="416">
        <v>2016</v>
      </c>
      <c r="J11" s="70"/>
    </row>
    <row r="12" spans="1:10" s="14" customFormat="1" ht="48.95" customHeight="1">
      <c r="A12" s="415">
        <v>2017</v>
      </c>
      <c r="B12" s="255">
        <v>678772</v>
      </c>
      <c r="C12" s="255">
        <v>678772</v>
      </c>
      <c r="D12" s="256">
        <v>100</v>
      </c>
      <c r="E12" s="257">
        <v>461481</v>
      </c>
      <c r="F12" s="257">
        <v>463566.41643799999</v>
      </c>
      <c r="G12" s="257">
        <v>682.94864319388535</v>
      </c>
      <c r="H12" s="257">
        <v>167732</v>
      </c>
      <c r="I12" s="416">
        <v>2017</v>
      </c>
      <c r="J12" s="70"/>
    </row>
    <row r="13" spans="1:10" s="14" customFormat="1" ht="48.95" customHeight="1">
      <c r="A13" s="375">
        <v>2018</v>
      </c>
      <c r="B13" s="255">
        <v>692032</v>
      </c>
      <c r="C13" s="255">
        <v>692032</v>
      </c>
      <c r="D13" s="256">
        <v>100</v>
      </c>
      <c r="E13" s="257">
        <v>476796</v>
      </c>
      <c r="F13" s="257">
        <v>480521</v>
      </c>
      <c r="G13" s="257">
        <v>694</v>
      </c>
      <c r="H13" s="257">
        <v>176387</v>
      </c>
      <c r="I13" s="385">
        <v>2018</v>
      </c>
      <c r="J13" s="70"/>
    </row>
    <row r="14" spans="1:10" s="19" customFormat="1" ht="48.95" customHeight="1">
      <c r="A14" s="412">
        <v>2019</v>
      </c>
      <c r="B14" s="258">
        <v>696657</v>
      </c>
      <c r="C14" s="258">
        <v>696657</v>
      </c>
      <c r="D14" s="259">
        <v>100</v>
      </c>
      <c r="E14" s="260">
        <v>477596</v>
      </c>
      <c r="F14" s="260">
        <v>473091</v>
      </c>
      <c r="G14" s="260">
        <v>679.3</v>
      </c>
      <c r="H14" s="260">
        <v>176281</v>
      </c>
      <c r="I14" s="386">
        <v>2019</v>
      </c>
      <c r="J14" s="70"/>
    </row>
    <row r="15" spans="1:10" s="18" customFormat="1" ht="48.95" customHeight="1">
      <c r="A15" s="373" t="s">
        <v>123</v>
      </c>
      <c r="B15" s="261">
        <v>505950</v>
      </c>
      <c r="C15" s="261">
        <v>505950</v>
      </c>
      <c r="D15" s="256">
        <v>100</v>
      </c>
      <c r="E15" s="262">
        <v>0</v>
      </c>
      <c r="F15" s="262">
        <v>0</v>
      </c>
      <c r="G15" s="262">
        <v>0</v>
      </c>
      <c r="H15" s="262">
        <v>115500</v>
      </c>
      <c r="I15" s="385" t="s">
        <v>124</v>
      </c>
    </row>
    <row r="16" spans="1:10" s="18" customFormat="1" ht="48.95" customHeight="1">
      <c r="A16" s="376" t="s">
        <v>125</v>
      </c>
      <c r="B16" s="263">
        <v>190707</v>
      </c>
      <c r="C16" s="263">
        <v>190707</v>
      </c>
      <c r="D16" s="264">
        <v>100</v>
      </c>
      <c r="E16" s="265">
        <v>0</v>
      </c>
      <c r="F16" s="265">
        <v>0</v>
      </c>
      <c r="G16" s="265">
        <v>0</v>
      </c>
      <c r="H16" s="265">
        <v>60781</v>
      </c>
      <c r="I16" s="387" t="s">
        <v>126</v>
      </c>
    </row>
    <row r="17" spans="1:16" s="18" customFormat="1" ht="5.85" customHeight="1">
      <c r="A17" s="195"/>
      <c r="B17" s="266"/>
      <c r="C17" s="266"/>
      <c r="D17" s="267"/>
      <c r="E17" s="266"/>
      <c r="F17" s="266"/>
      <c r="G17" s="266"/>
      <c r="H17" s="266"/>
      <c r="I17" s="242"/>
    </row>
    <row r="18" spans="1:16" s="14" customFormat="1" ht="14.1" customHeight="1">
      <c r="A18" s="440" t="s">
        <v>305</v>
      </c>
      <c r="B18" s="440"/>
      <c r="C18" s="178"/>
      <c r="D18" s="125"/>
      <c r="E18" s="125"/>
      <c r="F18" s="126"/>
      <c r="G18" s="477" t="s">
        <v>157</v>
      </c>
      <c r="H18" s="477"/>
      <c r="I18" s="477"/>
    </row>
    <row r="19" spans="1:16" s="14" customFormat="1" ht="14.1" customHeight="1">
      <c r="A19" s="440" t="s">
        <v>426</v>
      </c>
      <c r="B19" s="440"/>
      <c r="C19" s="440"/>
      <c r="D19" s="125"/>
      <c r="E19" s="125"/>
      <c r="F19" s="126"/>
      <c r="G19" s="126"/>
      <c r="H19" s="126"/>
      <c r="I19" s="126"/>
    </row>
    <row r="20" spans="1:16" s="59" customFormat="1" ht="13.5" customHeight="1">
      <c r="A20" s="128" t="s">
        <v>427</v>
      </c>
      <c r="B20" s="268"/>
      <c r="C20" s="185"/>
      <c r="D20" s="185"/>
      <c r="E20" s="269"/>
      <c r="F20" s="185"/>
      <c r="G20" s="185"/>
      <c r="H20" s="185"/>
      <c r="I20" s="185"/>
      <c r="J20" s="99"/>
      <c r="K20" s="99"/>
      <c r="L20" s="99"/>
      <c r="M20" s="100"/>
      <c r="N20" s="57"/>
      <c r="O20" s="58"/>
      <c r="P20" s="58"/>
    </row>
    <row r="21" spans="1:16" ht="14.1" customHeight="1"/>
    <row r="22" spans="1:16" ht="14.1" customHeight="1"/>
  </sheetData>
  <mergeCells count="8">
    <mergeCell ref="F1:I1"/>
    <mergeCell ref="A1:E1"/>
    <mergeCell ref="C4:D4"/>
    <mergeCell ref="A18:B18"/>
    <mergeCell ref="A19:C19"/>
    <mergeCell ref="G18:I18"/>
    <mergeCell ref="A4:A7"/>
    <mergeCell ref="I4:I7"/>
  </mergeCells>
  <phoneticPr fontId="2" type="noConversion"/>
  <pageMargins left="0.511811023622047" right="0.511811023622047" top="0.98425196850393704" bottom="0.59055118110236204" header="0.47244094488188998" footer="0.39370078740157499"/>
  <pageSetup paperSize="13" orientation="portrait" r:id="rId1"/>
  <headerFooter differentOddEven="1" scaleWithDoc="0" alignWithMargins="0">
    <oddHeader>&amp;R&amp;"함초롬돋움,보통"&amp;10 ELECTRICITY, GAS AND WATER-SUPPLY</oddHeader>
    <oddFooter>&amp;R&amp;"함초롬돋움,굵게"&amp;10&amp;P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U33"/>
  <sheetViews>
    <sheetView workbookViewId="0">
      <selection activeCell="O24" sqref="O24"/>
    </sheetView>
  </sheetViews>
  <sheetFormatPr defaultRowHeight="13.5"/>
  <sheetData>
    <row r="1" spans="1:21" ht="26.25">
      <c r="A1" s="447" t="s">
        <v>330</v>
      </c>
      <c r="B1" s="447"/>
      <c r="C1" s="447"/>
      <c r="D1" s="447"/>
      <c r="E1" s="447"/>
      <c r="F1" s="447"/>
      <c r="G1" s="447"/>
      <c r="H1" s="447"/>
      <c r="I1" s="447"/>
      <c r="J1" s="447"/>
      <c r="K1" s="432" t="s">
        <v>7</v>
      </c>
      <c r="L1" s="432"/>
      <c r="M1" s="432"/>
      <c r="N1" s="432"/>
      <c r="O1" s="432"/>
      <c r="P1" s="432"/>
      <c r="Q1" s="432"/>
      <c r="R1" s="432"/>
      <c r="S1" s="432"/>
      <c r="T1" s="432"/>
      <c r="U1" s="432"/>
    </row>
    <row r="2" spans="1:21" ht="26.2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01"/>
      <c r="Q2" s="101"/>
      <c r="R2" s="101"/>
      <c r="S2" s="101"/>
      <c r="T2" s="101"/>
      <c r="U2" s="103"/>
    </row>
    <row r="3" spans="1:21" ht="14.25">
      <c r="A3" s="130" t="s">
        <v>158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2"/>
      <c r="Q3" s="132"/>
      <c r="R3" s="132"/>
      <c r="S3" s="132"/>
      <c r="T3" s="132"/>
      <c r="U3" s="133" t="s">
        <v>159</v>
      </c>
    </row>
    <row r="4" spans="1:21" ht="15" customHeight="1">
      <c r="A4" s="441" t="s">
        <v>331</v>
      </c>
      <c r="B4" s="270" t="s">
        <v>332</v>
      </c>
      <c r="C4" s="482" t="s">
        <v>160</v>
      </c>
      <c r="D4" s="483"/>
      <c r="E4" s="483"/>
      <c r="F4" s="483"/>
      <c r="G4" s="483"/>
      <c r="H4" s="484"/>
      <c r="I4" s="453" t="s">
        <v>428</v>
      </c>
      <c r="J4" s="485"/>
      <c r="K4" s="488" t="s">
        <v>333</v>
      </c>
      <c r="L4" s="485"/>
      <c r="M4" s="485"/>
      <c r="N4" s="451"/>
      <c r="O4" s="453" t="s">
        <v>429</v>
      </c>
      <c r="P4" s="488" t="s">
        <v>161</v>
      </c>
      <c r="Q4" s="488"/>
      <c r="R4" s="488"/>
      <c r="S4" s="488"/>
      <c r="T4" s="488"/>
      <c r="U4" s="444" t="s">
        <v>146</v>
      </c>
    </row>
    <row r="5" spans="1:21">
      <c r="A5" s="478"/>
      <c r="B5" s="417"/>
      <c r="C5" s="492" t="s">
        <v>162</v>
      </c>
      <c r="D5" s="492"/>
      <c r="E5" s="492"/>
      <c r="F5" s="492"/>
      <c r="G5" s="492"/>
      <c r="H5" s="492"/>
      <c r="I5" s="486"/>
      <c r="J5" s="487"/>
      <c r="K5" s="489"/>
      <c r="L5" s="489"/>
      <c r="M5" s="489"/>
      <c r="N5" s="490"/>
      <c r="O5" s="486"/>
      <c r="P5" s="491"/>
      <c r="Q5" s="491"/>
      <c r="R5" s="491"/>
      <c r="S5" s="491"/>
      <c r="T5" s="491"/>
      <c r="U5" s="480"/>
    </row>
    <row r="6" spans="1:21" ht="24">
      <c r="A6" s="478"/>
      <c r="B6" s="249"/>
      <c r="C6" s="134"/>
      <c r="D6" s="272" t="s">
        <v>334</v>
      </c>
      <c r="E6" s="272" t="s">
        <v>335</v>
      </c>
      <c r="F6" s="135" t="s">
        <v>163</v>
      </c>
      <c r="G6" s="135" t="s">
        <v>336</v>
      </c>
      <c r="H6" s="135" t="s">
        <v>164</v>
      </c>
      <c r="I6" s="134"/>
      <c r="J6" s="273" t="s">
        <v>334</v>
      </c>
      <c r="K6" s="274" t="s">
        <v>335</v>
      </c>
      <c r="L6" s="135" t="s">
        <v>163</v>
      </c>
      <c r="M6" s="135" t="s">
        <v>336</v>
      </c>
      <c r="N6" s="135" t="s">
        <v>164</v>
      </c>
      <c r="O6" s="120"/>
      <c r="P6" s="272" t="s">
        <v>334</v>
      </c>
      <c r="Q6" s="272" t="s">
        <v>335</v>
      </c>
      <c r="R6" s="135" t="s">
        <v>163</v>
      </c>
      <c r="S6" s="135" t="s">
        <v>336</v>
      </c>
      <c r="T6" s="136" t="s">
        <v>164</v>
      </c>
      <c r="U6" s="480"/>
    </row>
    <row r="7" spans="1:21" ht="24">
      <c r="A7" s="479"/>
      <c r="B7" s="253" t="s">
        <v>337</v>
      </c>
      <c r="C7" s="141"/>
      <c r="D7" s="275" t="s">
        <v>338</v>
      </c>
      <c r="E7" s="275" t="s">
        <v>338</v>
      </c>
      <c r="F7" s="141" t="s">
        <v>339</v>
      </c>
      <c r="G7" s="141" t="s">
        <v>163</v>
      </c>
      <c r="H7" s="141"/>
      <c r="I7" s="141"/>
      <c r="J7" s="171" t="s">
        <v>338</v>
      </c>
      <c r="K7" s="184" t="s">
        <v>338</v>
      </c>
      <c r="L7" s="141" t="s">
        <v>339</v>
      </c>
      <c r="M7" s="141" t="s">
        <v>163</v>
      </c>
      <c r="N7" s="141"/>
      <c r="O7" s="142"/>
      <c r="P7" s="275" t="s">
        <v>338</v>
      </c>
      <c r="Q7" s="275" t="s">
        <v>338</v>
      </c>
      <c r="R7" s="141" t="s">
        <v>339</v>
      </c>
      <c r="S7" s="141" t="s">
        <v>163</v>
      </c>
      <c r="T7" s="254"/>
      <c r="U7" s="481"/>
    </row>
    <row r="8" spans="1:21" ht="24.95" customHeight="1">
      <c r="A8" s="375">
        <v>2013</v>
      </c>
      <c r="B8" s="364">
        <v>5404090</v>
      </c>
      <c r="C8" s="145">
        <v>75370</v>
      </c>
      <c r="D8" s="145">
        <v>0</v>
      </c>
      <c r="E8" s="145">
        <v>5330</v>
      </c>
      <c r="F8" s="145">
        <v>658</v>
      </c>
      <c r="G8" s="145">
        <v>66602</v>
      </c>
      <c r="H8" s="145">
        <v>2780</v>
      </c>
      <c r="I8" s="145">
        <v>435608</v>
      </c>
      <c r="J8" s="145">
        <v>95643</v>
      </c>
      <c r="K8" s="145">
        <v>20085</v>
      </c>
      <c r="L8" s="145">
        <v>34575</v>
      </c>
      <c r="M8" s="145">
        <v>220859</v>
      </c>
      <c r="N8" s="145">
        <v>64446</v>
      </c>
      <c r="O8" s="276">
        <v>1863227</v>
      </c>
      <c r="P8" s="145">
        <v>16109</v>
      </c>
      <c r="Q8" s="145">
        <v>24133</v>
      </c>
      <c r="R8" s="145">
        <v>92187</v>
      </c>
      <c r="S8" s="276">
        <v>498760</v>
      </c>
      <c r="T8" s="364">
        <v>1232038</v>
      </c>
      <c r="U8" s="385">
        <v>2013</v>
      </c>
    </row>
    <row r="9" spans="1:21" ht="24.95" customHeight="1">
      <c r="A9" s="375">
        <v>2014</v>
      </c>
      <c r="B9" s="364">
        <v>5432623</v>
      </c>
      <c r="C9" s="145">
        <v>75370</v>
      </c>
      <c r="D9" s="145">
        <v>0</v>
      </c>
      <c r="E9" s="145">
        <v>5330</v>
      </c>
      <c r="F9" s="145">
        <v>658</v>
      </c>
      <c r="G9" s="145">
        <v>66602</v>
      </c>
      <c r="H9" s="145">
        <v>2780</v>
      </c>
      <c r="I9" s="145">
        <v>449755</v>
      </c>
      <c r="J9" s="145">
        <v>95643</v>
      </c>
      <c r="K9" s="145">
        <v>28757</v>
      </c>
      <c r="L9" s="145">
        <v>34159</v>
      </c>
      <c r="M9" s="145">
        <v>226870</v>
      </c>
      <c r="N9" s="145">
        <v>64326</v>
      </c>
      <c r="O9" s="276">
        <v>1874494</v>
      </c>
      <c r="P9" s="145">
        <v>17309</v>
      </c>
      <c r="Q9" s="145">
        <v>23821</v>
      </c>
      <c r="R9" s="145">
        <v>90149</v>
      </c>
      <c r="S9" s="276">
        <v>504590</v>
      </c>
      <c r="T9" s="364">
        <v>1238625</v>
      </c>
      <c r="U9" s="385">
        <v>2014</v>
      </c>
    </row>
    <row r="10" spans="1:21" ht="24.95" customHeight="1">
      <c r="A10" s="375">
        <v>2015</v>
      </c>
      <c r="B10" s="364">
        <v>5446082</v>
      </c>
      <c r="C10" s="145">
        <v>75370</v>
      </c>
      <c r="D10" s="145">
        <v>0</v>
      </c>
      <c r="E10" s="145">
        <v>5330</v>
      </c>
      <c r="F10" s="145">
        <v>658</v>
      </c>
      <c r="G10" s="145">
        <v>66602</v>
      </c>
      <c r="H10" s="145">
        <v>2780</v>
      </c>
      <c r="I10" s="145">
        <v>454703</v>
      </c>
      <c r="J10" s="145">
        <v>93765</v>
      </c>
      <c r="K10" s="145">
        <v>31204</v>
      </c>
      <c r="L10" s="145">
        <v>34159</v>
      </c>
      <c r="M10" s="145">
        <v>232466</v>
      </c>
      <c r="N10" s="145">
        <v>63109</v>
      </c>
      <c r="O10" s="276">
        <v>1877000</v>
      </c>
      <c r="P10" s="145">
        <v>16841</v>
      </c>
      <c r="Q10" s="145">
        <v>23821</v>
      </c>
      <c r="R10" s="145">
        <v>82602</v>
      </c>
      <c r="S10" s="276">
        <v>519109</v>
      </c>
      <c r="T10" s="364">
        <v>1234627</v>
      </c>
      <c r="U10" s="385">
        <v>2015</v>
      </c>
    </row>
    <row r="11" spans="1:21" ht="24.95" customHeight="1">
      <c r="A11" s="375">
        <v>2016</v>
      </c>
      <c r="B11" s="418">
        <v>5646301</v>
      </c>
      <c r="C11" s="145">
        <v>75370</v>
      </c>
      <c r="D11" s="145">
        <v>0</v>
      </c>
      <c r="E11" s="145">
        <v>5330</v>
      </c>
      <c r="F11" s="145">
        <v>658</v>
      </c>
      <c r="G11" s="145">
        <v>66602</v>
      </c>
      <c r="H11" s="145">
        <v>2780</v>
      </c>
      <c r="I11" s="145">
        <v>469652</v>
      </c>
      <c r="J11" s="145">
        <v>93765</v>
      </c>
      <c r="K11" s="145">
        <v>38499</v>
      </c>
      <c r="L11" s="145">
        <v>34159</v>
      </c>
      <c r="M11" s="145">
        <v>239155</v>
      </c>
      <c r="N11" s="145">
        <v>64074</v>
      </c>
      <c r="O11" s="276">
        <v>1907582</v>
      </c>
      <c r="P11" s="145">
        <v>16841</v>
      </c>
      <c r="Q11" s="145">
        <v>34816</v>
      </c>
      <c r="R11" s="145">
        <v>82602</v>
      </c>
      <c r="S11" s="276">
        <v>527648</v>
      </c>
      <c r="T11" s="364">
        <v>1245675</v>
      </c>
      <c r="U11" s="385">
        <v>2016</v>
      </c>
    </row>
    <row r="12" spans="1:21" ht="24.95" customHeight="1">
      <c r="A12" s="375">
        <v>2017</v>
      </c>
      <c r="B12" s="364">
        <v>5834906</v>
      </c>
      <c r="C12" s="145">
        <v>75370</v>
      </c>
      <c r="D12" s="145">
        <v>0</v>
      </c>
      <c r="E12" s="145">
        <v>5330</v>
      </c>
      <c r="F12" s="145">
        <v>658</v>
      </c>
      <c r="G12" s="145">
        <v>66602</v>
      </c>
      <c r="H12" s="145">
        <v>2780</v>
      </c>
      <c r="I12" s="145">
        <v>475340</v>
      </c>
      <c r="J12" s="145">
        <v>93765</v>
      </c>
      <c r="K12" s="145">
        <v>38499</v>
      </c>
      <c r="L12" s="145">
        <v>34159</v>
      </c>
      <c r="M12" s="145">
        <v>244843</v>
      </c>
      <c r="N12" s="145">
        <v>64074</v>
      </c>
      <c r="O12" s="276">
        <v>1932338</v>
      </c>
      <c r="P12" s="145">
        <v>16841</v>
      </c>
      <c r="Q12" s="145">
        <v>35543</v>
      </c>
      <c r="R12" s="145">
        <v>81940</v>
      </c>
      <c r="S12" s="276">
        <v>546329</v>
      </c>
      <c r="T12" s="364">
        <v>1251685</v>
      </c>
      <c r="U12" s="385">
        <v>2017</v>
      </c>
    </row>
    <row r="13" spans="1:21" ht="24.95" customHeight="1">
      <c r="A13" s="375">
        <v>2018</v>
      </c>
      <c r="B13" s="364">
        <v>5869128</v>
      </c>
      <c r="C13" s="145">
        <v>75523</v>
      </c>
      <c r="D13" s="145">
        <v>0</v>
      </c>
      <c r="E13" s="145">
        <v>5330</v>
      </c>
      <c r="F13" s="145">
        <v>811</v>
      </c>
      <c r="G13" s="145">
        <v>66602</v>
      </c>
      <c r="H13" s="145">
        <v>2780</v>
      </c>
      <c r="I13" s="145">
        <v>479713</v>
      </c>
      <c r="J13" s="145">
        <v>93765</v>
      </c>
      <c r="K13" s="145">
        <v>38499</v>
      </c>
      <c r="L13" s="145">
        <v>34159</v>
      </c>
      <c r="M13" s="145">
        <v>245341</v>
      </c>
      <c r="N13" s="145">
        <v>67949</v>
      </c>
      <c r="O13" s="276">
        <v>1962034</v>
      </c>
      <c r="P13" s="145">
        <v>16841</v>
      </c>
      <c r="Q13" s="145">
        <v>41515</v>
      </c>
      <c r="R13" s="145">
        <v>81977</v>
      </c>
      <c r="S13" s="276">
        <v>549920</v>
      </c>
      <c r="T13" s="364">
        <v>1271781</v>
      </c>
      <c r="U13" s="385">
        <v>2018</v>
      </c>
    </row>
    <row r="14" spans="1:21" ht="24.95" customHeight="1">
      <c r="A14" s="412">
        <v>2019</v>
      </c>
      <c r="B14" s="365">
        <v>5891329</v>
      </c>
      <c r="C14" s="148">
        <v>75523</v>
      </c>
      <c r="D14" s="148">
        <v>0</v>
      </c>
      <c r="E14" s="148">
        <v>5330</v>
      </c>
      <c r="F14" s="148">
        <v>811</v>
      </c>
      <c r="G14" s="148">
        <v>66602</v>
      </c>
      <c r="H14" s="148">
        <v>2780</v>
      </c>
      <c r="I14" s="148">
        <v>494523</v>
      </c>
      <c r="J14" s="148">
        <v>93765</v>
      </c>
      <c r="K14" s="148">
        <v>40125</v>
      </c>
      <c r="L14" s="148">
        <v>35341</v>
      </c>
      <c r="M14" s="148">
        <v>255990</v>
      </c>
      <c r="N14" s="148">
        <v>69302</v>
      </c>
      <c r="O14" s="277">
        <v>1969424</v>
      </c>
      <c r="P14" s="148">
        <v>16841</v>
      </c>
      <c r="Q14" s="148">
        <v>43991</v>
      </c>
      <c r="R14" s="148">
        <v>63264</v>
      </c>
      <c r="S14" s="277">
        <v>567160</v>
      </c>
      <c r="T14" s="365">
        <v>1278168</v>
      </c>
      <c r="U14" s="386">
        <v>2019</v>
      </c>
    </row>
    <row r="15" spans="1:21" ht="24.95" customHeight="1">
      <c r="A15" s="373" t="s">
        <v>123</v>
      </c>
      <c r="B15" s="278" t="s">
        <v>340</v>
      </c>
      <c r="C15" s="278" t="s">
        <v>340</v>
      </c>
      <c r="D15" s="278" t="s">
        <v>340</v>
      </c>
      <c r="E15" s="278" t="s">
        <v>340</v>
      </c>
      <c r="F15" s="278" t="s">
        <v>340</v>
      </c>
      <c r="G15" s="278" t="s">
        <v>340</v>
      </c>
      <c r="H15" s="278" t="s">
        <v>340</v>
      </c>
      <c r="I15" s="278" t="s">
        <v>340</v>
      </c>
      <c r="J15" s="278" t="s">
        <v>340</v>
      </c>
      <c r="K15" s="278" t="s">
        <v>340</v>
      </c>
      <c r="L15" s="278" t="s">
        <v>340</v>
      </c>
      <c r="M15" s="278" t="s">
        <v>340</v>
      </c>
      <c r="N15" s="278" t="s">
        <v>340</v>
      </c>
      <c r="O15" s="278" t="s">
        <v>340</v>
      </c>
      <c r="P15" s="278" t="s">
        <v>340</v>
      </c>
      <c r="Q15" s="278" t="s">
        <v>340</v>
      </c>
      <c r="R15" s="278" t="s">
        <v>340</v>
      </c>
      <c r="S15" s="278" t="s">
        <v>340</v>
      </c>
      <c r="T15" s="278" t="s">
        <v>340</v>
      </c>
      <c r="U15" s="385" t="s">
        <v>165</v>
      </c>
    </row>
    <row r="16" spans="1:21" ht="24.95" customHeight="1">
      <c r="A16" s="376" t="s">
        <v>125</v>
      </c>
      <c r="B16" s="279" t="s">
        <v>340</v>
      </c>
      <c r="C16" s="279" t="s">
        <v>340</v>
      </c>
      <c r="D16" s="279" t="s">
        <v>340</v>
      </c>
      <c r="E16" s="279" t="s">
        <v>340</v>
      </c>
      <c r="F16" s="279" t="s">
        <v>340</v>
      </c>
      <c r="G16" s="279" t="s">
        <v>340</v>
      </c>
      <c r="H16" s="279" t="s">
        <v>340</v>
      </c>
      <c r="I16" s="279" t="s">
        <v>340</v>
      </c>
      <c r="J16" s="279" t="s">
        <v>340</v>
      </c>
      <c r="K16" s="279" t="s">
        <v>340</v>
      </c>
      <c r="L16" s="279" t="s">
        <v>340</v>
      </c>
      <c r="M16" s="279" t="s">
        <v>340</v>
      </c>
      <c r="N16" s="279" t="s">
        <v>340</v>
      </c>
      <c r="O16" s="279" t="s">
        <v>340</v>
      </c>
      <c r="P16" s="279" t="s">
        <v>340</v>
      </c>
      <c r="Q16" s="279" t="s">
        <v>340</v>
      </c>
      <c r="R16" s="279" t="s">
        <v>340</v>
      </c>
      <c r="S16" s="279" t="s">
        <v>340</v>
      </c>
      <c r="T16" s="279" t="s">
        <v>340</v>
      </c>
      <c r="U16" s="400" t="s">
        <v>166</v>
      </c>
    </row>
    <row r="17" spans="1:21" ht="24.95" customHeight="1">
      <c r="A17" s="195"/>
      <c r="B17" s="280"/>
      <c r="C17" s="280"/>
      <c r="D17" s="280"/>
      <c r="E17" s="280"/>
      <c r="F17" s="281"/>
      <c r="G17" s="281"/>
      <c r="H17" s="281"/>
      <c r="I17" s="280"/>
      <c r="J17" s="281"/>
      <c r="K17" s="281"/>
      <c r="L17" s="281"/>
      <c r="M17" s="281"/>
      <c r="N17" s="281"/>
      <c r="O17" s="280"/>
      <c r="P17" s="281"/>
      <c r="Q17" s="281"/>
      <c r="R17" s="281"/>
      <c r="S17" s="280"/>
      <c r="T17" s="280"/>
      <c r="U17" s="242"/>
    </row>
    <row r="18" spans="1:21" ht="24.95" customHeight="1">
      <c r="A18" s="441" t="s">
        <v>341</v>
      </c>
      <c r="B18" s="485" t="s">
        <v>332</v>
      </c>
      <c r="C18" s="485"/>
      <c r="D18" s="485" t="s">
        <v>430</v>
      </c>
      <c r="E18" s="485"/>
      <c r="F18" s="485"/>
      <c r="G18" s="485"/>
      <c r="H18" s="485"/>
      <c r="I18" s="485"/>
      <c r="J18" s="485"/>
      <c r="K18" s="282"/>
      <c r="L18" s="488" t="s">
        <v>342</v>
      </c>
      <c r="M18" s="485"/>
      <c r="N18" s="485"/>
      <c r="O18" s="485"/>
      <c r="P18" s="485"/>
      <c r="Q18" s="282"/>
      <c r="R18" s="282"/>
      <c r="S18" s="282"/>
      <c r="T18" s="282"/>
      <c r="U18" s="444" t="s">
        <v>146</v>
      </c>
    </row>
    <row r="19" spans="1:21" ht="24.95" customHeight="1">
      <c r="A19" s="479"/>
      <c r="B19" s="497" t="s">
        <v>337</v>
      </c>
      <c r="C19" s="498"/>
      <c r="D19" s="499" t="s">
        <v>343</v>
      </c>
      <c r="E19" s="493"/>
      <c r="F19" s="499" t="s">
        <v>344</v>
      </c>
      <c r="G19" s="493"/>
      <c r="H19" s="283" t="s">
        <v>345</v>
      </c>
      <c r="I19" s="499" t="s">
        <v>346</v>
      </c>
      <c r="J19" s="500"/>
      <c r="K19" s="501" t="s">
        <v>431</v>
      </c>
      <c r="L19" s="493"/>
      <c r="M19" s="493" t="s">
        <v>347</v>
      </c>
      <c r="N19" s="493"/>
      <c r="O19" s="283" t="s">
        <v>348</v>
      </c>
      <c r="P19" s="493" t="s">
        <v>349</v>
      </c>
      <c r="Q19" s="493"/>
      <c r="R19" s="283" t="s">
        <v>350</v>
      </c>
      <c r="S19" s="283" t="s">
        <v>351</v>
      </c>
      <c r="T19" s="284" t="s">
        <v>352</v>
      </c>
      <c r="U19" s="481"/>
    </row>
    <row r="20" spans="1:21" ht="24.95" customHeight="1">
      <c r="A20" s="375">
        <v>2013</v>
      </c>
      <c r="B20" s="494">
        <v>3029885</v>
      </c>
      <c r="C20" s="494"/>
      <c r="D20" s="495">
        <v>394295</v>
      </c>
      <c r="E20" s="495"/>
      <c r="F20" s="496">
        <v>0</v>
      </c>
      <c r="G20" s="496"/>
      <c r="H20" s="276">
        <v>11116</v>
      </c>
      <c r="I20" s="494">
        <v>882</v>
      </c>
      <c r="J20" s="494"/>
      <c r="K20" s="496">
        <v>134451</v>
      </c>
      <c r="L20" s="496"/>
      <c r="M20" s="496">
        <v>0</v>
      </c>
      <c r="N20" s="496"/>
      <c r="O20" s="276">
        <v>1553430</v>
      </c>
      <c r="P20" s="496">
        <v>0</v>
      </c>
      <c r="Q20" s="496"/>
      <c r="R20" s="285">
        <v>18828</v>
      </c>
      <c r="S20" s="286">
        <v>0</v>
      </c>
      <c r="T20" s="276">
        <v>916883</v>
      </c>
      <c r="U20" s="385">
        <v>2013</v>
      </c>
    </row>
    <row r="21" spans="1:21" ht="24.95" customHeight="1">
      <c r="A21" s="375">
        <v>2014</v>
      </c>
      <c r="B21" s="494">
        <v>3033004</v>
      </c>
      <c r="C21" s="494"/>
      <c r="D21" s="496">
        <v>394295</v>
      </c>
      <c r="E21" s="496"/>
      <c r="F21" s="496">
        <v>3</v>
      </c>
      <c r="G21" s="496"/>
      <c r="H21" s="276">
        <v>11116</v>
      </c>
      <c r="I21" s="494">
        <v>882</v>
      </c>
      <c r="J21" s="494"/>
      <c r="K21" s="496">
        <v>0</v>
      </c>
      <c r="L21" s="496"/>
      <c r="M21" s="496">
        <v>0</v>
      </c>
      <c r="N21" s="496"/>
      <c r="O21" s="276">
        <v>1556525</v>
      </c>
      <c r="P21" s="496">
        <v>0</v>
      </c>
      <c r="Q21" s="496"/>
      <c r="R21" s="285">
        <v>20715</v>
      </c>
      <c r="S21" s="286">
        <v>0</v>
      </c>
      <c r="T21" s="276">
        <v>1049468</v>
      </c>
      <c r="U21" s="385">
        <v>2014</v>
      </c>
    </row>
    <row r="22" spans="1:21" ht="24.95" customHeight="1">
      <c r="A22" s="375">
        <v>2015</v>
      </c>
      <c r="B22" s="494">
        <v>3039009</v>
      </c>
      <c r="C22" s="494"/>
      <c r="D22" s="496">
        <v>390231</v>
      </c>
      <c r="E22" s="496"/>
      <c r="F22" s="496">
        <v>3</v>
      </c>
      <c r="G22" s="496"/>
      <c r="H22" s="276">
        <v>11116</v>
      </c>
      <c r="I22" s="494">
        <v>882</v>
      </c>
      <c r="J22" s="494"/>
      <c r="K22" s="496">
        <v>4744</v>
      </c>
      <c r="L22" s="496"/>
      <c r="M22" s="496">
        <v>0</v>
      </c>
      <c r="N22" s="496"/>
      <c r="O22" s="276">
        <v>1559509</v>
      </c>
      <c r="P22" s="496">
        <v>0</v>
      </c>
      <c r="Q22" s="496"/>
      <c r="R22" s="285">
        <v>23636</v>
      </c>
      <c r="S22" s="286">
        <v>0</v>
      </c>
      <c r="T22" s="276">
        <v>1048888</v>
      </c>
      <c r="U22" s="385">
        <v>2015</v>
      </c>
    </row>
    <row r="23" spans="1:21" ht="24.95" customHeight="1">
      <c r="A23" s="375">
        <v>2016</v>
      </c>
      <c r="B23" s="494">
        <v>3193697</v>
      </c>
      <c r="C23" s="494"/>
      <c r="D23" s="496">
        <v>390231</v>
      </c>
      <c r="E23" s="496"/>
      <c r="F23" s="496">
        <v>3</v>
      </c>
      <c r="G23" s="496"/>
      <c r="H23" s="276">
        <v>11116</v>
      </c>
      <c r="I23" s="494">
        <v>548</v>
      </c>
      <c r="J23" s="494"/>
      <c r="K23" s="496">
        <v>37931</v>
      </c>
      <c r="L23" s="496"/>
      <c r="M23" s="496">
        <v>0</v>
      </c>
      <c r="N23" s="496"/>
      <c r="O23" s="276">
        <v>1680647</v>
      </c>
      <c r="P23" s="496">
        <v>0</v>
      </c>
      <c r="Q23" s="496"/>
      <c r="R23" s="285">
        <v>26215</v>
      </c>
      <c r="S23" s="286">
        <v>0</v>
      </c>
      <c r="T23" s="276">
        <v>1047006</v>
      </c>
      <c r="U23" s="385">
        <v>2016</v>
      </c>
    </row>
    <row r="24" spans="1:21" ht="24.95" customHeight="1">
      <c r="A24" s="375">
        <v>2017</v>
      </c>
      <c r="B24" s="494">
        <v>3351858</v>
      </c>
      <c r="C24" s="494"/>
      <c r="D24" s="496">
        <v>390231</v>
      </c>
      <c r="E24" s="496"/>
      <c r="F24" s="496">
        <v>3</v>
      </c>
      <c r="G24" s="496"/>
      <c r="H24" s="276">
        <v>11116</v>
      </c>
      <c r="I24" s="494">
        <v>644</v>
      </c>
      <c r="J24" s="494"/>
      <c r="K24" s="496">
        <v>37931</v>
      </c>
      <c r="L24" s="496"/>
      <c r="M24" s="496">
        <v>53845</v>
      </c>
      <c r="N24" s="496"/>
      <c r="O24" s="276">
        <v>1791190</v>
      </c>
      <c r="P24" s="496">
        <v>0</v>
      </c>
      <c r="Q24" s="496"/>
      <c r="R24" s="285">
        <v>30656</v>
      </c>
      <c r="S24" s="286">
        <v>0</v>
      </c>
      <c r="T24" s="276">
        <v>1036242</v>
      </c>
      <c r="U24" s="385">
        <v>2017</v>
      </c>
    </row>
    <row r="25" spans="1:21" ht="24.95" customHeight="1">
      <c r="A25" s="375">
        <v>2018</v>
      </c>
      <c r="B25" s="494">
        <v>3351858</v>
      </c>
      <c r="C25" s="494"/>
      <c r="D25" s="496">
        <v>390231</v>
      </c>
      <c r="E25" s="496"/>
      <c r="F25" s="496">
        <v>3</v>
      </c>
      <c r="G25" s="496"/>
      <c r="H25" s="276">
        <v>11116</v>
      </c>
      <c r="I25" s="494">
        <v>644</v>
      </c>
      <c r="J25" s="494"/>
      <c r="K25" s="496">
        <v>37931</v>
      </c>
      <c r="L25" s="496"/>
      <c r="M25" s="496">
        <v>57615</v>
      </c>
      <c r="N25" s="496"/>
      <c r="O25" s="276">
        <v>1787420</v>
      </c>
      <c r="P25" s="496">
        <v>0</v>
      </c>
      <c r="Q25" s="496"/>
      <c r="R25" s="285">
        <v>30656</v>
      </c>
      <c r="S25" s="286">
        <v>0</v>
      </c>
      <c r="T25" s="276">
        <v>1036242</v>
      </c>
      <c r="U25" s="385">
        <v>2018</v>
      </c>
    </row>
    <row r="26" spans="1:21" ht="24.95" customHeight="1">
      <c r="A26" s="412">
        <v>2019</v>
      </c>
      <c r="B26" s="503">
        <v>3351859</v>
      </c>
      <c r="C26" s="503"/>
      <c r="D26" s="504">
        <v>380337</v>
      </c>
      <c r="E26" s="504"/>
      <c r="F26" s="504">
        <v>3</v>
      </c>
      <c r="G26" s="504"/>
      <c r="H26" s="277">
        <v>11116</v>
      </c>
      <c r="I26" s="503">
        <v>2700</v>
      </c>
      <c r="J26" s="503"/>
      <c r="K26" s="504">
        <v>37931</v>
      </c>
      <c r="L26" s="504"/>
      <c r="M26" s="504">
        <v>70129</v>
      </c>
      <c r="N26" s="504"/>
      <c r="O26" s="277">
        <v>1778945</v>
      </c>
      <c r="P26" s="504">
        <v>0</v>
      </c>
      <c r="Q26" s="504"/>
      <c r="R26" s="287">
        <v>30656</v>
      </c>
      <c r="S26" s="288">
        <v>0</v>
      </c>
      <c r="T26" s="277">
        <v>1040042</v>
      </c>
      <c r="U26" s="386">
        <v>2019</v>
      </c>
    </row>
    <row r="27" spans="1:21" ht="24.95" customHeight="1">
      <c r="A27" s="373" t="s">
        <v>123</v>
      </c>
      <c r="B27" s="509" t="s">
        <v>340</v>
      </c>
      <c r="C27" s="509"/>
      <c r="D27" s="509" t="s">
        <v>340</v>
      </c>
      <c r="E27" s="509"/>
      <c r="F27" s="509" t="s">
        <v>340</v>
      </c>
      <c r="G27" s="509"/>
      <c r="H27" s="289" t="s">
        <v>340</v>
      </c>
      <c r="I27" s="502" t="s">
        <v>340</v>
      </c>
      <c r="J27" s="502"/>
      <c r="K27" s="502" t="s">
        <v>340</v>
      </c>
      <c r="L27" s="502"/>
      <c r="M27" s="502" t="s">
        <v>340</v>
      </c>
      <c r="N27" s="502"/>
      <c r="O27" s="289" t="s">
        <v>340</v>
      </c>
      <c r="P27" s="502" t="s">
        <v>340</v>
      </c>
      <c r="Q27" s="502"/>
      <c r="R27" s="289" t="s">
        <v>340</v>
      </c>
      <c r="S27" s="289" t="s">
        <v>340</v>
      </c>
      <c r="T27" s="278" t="s">
        <v>340</v>
      </c>
      <c r="U27" s="385" t="s">
        <v>165</v>
      </c>
    </row>
    <row r="28" spans="1:21" ht="24.95" customHeight="1">
      <c r="A28" s="376" t="s">
        <v>125</v>
      </c>
      <c r="B28" s="507" t="s">
        <v>340</v>
      </c>
      <c r="C28" s="507"/>
      <c r="D28" s="507" t="s">
        <v>340</v>
      </c>
      <c r="E28" s="507"/>
      <c r="F28" s="508" t="s">
        <v>340</v>
      </c>
      <c r="G28" s="508"/>
      <c r="H28" s="290" t="s">
        <v>340</v>
      </c>
      <c r="I28" s="508" t="s">
        <v>340</v>
      </c>
      <c r="J28" s="508"/>
      <c r="K28" s="508" t="s">
        <v>340</v>
      </c>
      <c r="L28" s="508"/>
      <c r="M28" s="508" t="s">
        <v>340</v>
      </c>
      <c r="N28" s="508"/>
      <c r="O28" s="290" t="s">
        <v>353</v>
      </c>
      <c r="P28" s="508" t="s">
        <v>340</v>
      </c>
      <c r="Q28" s="508"/>
      <c r="R28" s="290" t="s">
        <v>340</v>
      </c>
      <c r="S28" s="290" t="s">
        <v>340</v>
      </c>
      <c r="T28" s="279" t="s">
        <v>340</v>
      </c>
      <c r="U28" s="400" t="s">
        <v>166</v>
      </c>
    </row>
    <row r="29" spans="1:21">
      <c r="A29" s="291"/>
      <c r="B29" s="292"/>
      <c r="C29" s="292"/>
      <c r="D29" s="292"/>
      <c r="E29" s="292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4"/>
      <c r="U29" s="291"/>
    </row>
    <row r="30" spans="1:21" ht="15" customHeight="1">
      <c r="A30" s="440" t="s">
        <v>305</v>
      </c>
      <c r="B30" s="440"/>
      <c r="C30" s="440"/>
      <c r="D30" s="440"/>
      <c r="E30" s="440"/>
      <c r="F30" s="440"/>
      <c r="G30" s="160"/>
      <c r="H30" s="160"/>
      <c r="I30" s="125"/>
      <c r="J30" s="160"/>
      <c r="K30" s="161"/>
      <c r="L30" s="161"/>
      <c r="M30" s="161"/>
      <c r="N30" s="161"/>
      <c r="O30" s="505" t="s">
        <v>354</v>
      </c>
      <c r="P30" s="505"/>
      <c r="Q30" s="505"/>
      <c r="R30" s="505"/>
      <c r="S30" s="505"/>
      <c r="T30" s="505"/>
      <c r="U30" s="505"/>
    </row>
    <row r="31" spans="1:21" ht="15" customHeight="1">
      <c r="A31" s="440" t="s">
        <v>432</v>
      </c>
      <c r="B31" s="440"/>
      <c r="C31" s="440"/>
      <c r="D31" s="440"/>
      <c r="E31" s="440"/>
      <c r="F31" s="440"/>
      <c r="G31" s="440"/>
      <c r="H31" s="125"/>
      <c r="I31" s="125"/>
      <c r="J31" s="125"/>
      <c r="K31" s="126"/>
      <c r="L31" s="126"/>
      <c r="M31" s="126"/>
      <c r="N31" s="126"/>
      <c r="O31" s="506" t="s">
        <v>355</v>
      </c>
      <c r="P31" s="506"/>
      <c r="Q31" s="506"/>
      <c r="R31" s="506"/>
      <c r="S31" s="506"/>
      <c r="T31" s="506"/>
      <c r="U31" s="506"/>
    </row>
    <row r="32" spans="1:21" s="59" customFormat="1" ht="15" customHeight="1">
      <c r="A32" s="431" t="s">
        <v>433</v>
      </c>
      <c r="B32" s="431"/>
      <c r="C32" s="431"/>
      <c r="D32" s="431"/>
      <c r="E32" s="431"/>
      <c r="F32" s="431"/>
      <c r="G32" s="431"/>
      <c r="H32" s="431"/>
      <c r="I32" s="431"/>
      <c r="J32" s="126"/>
      <c r="K32" s="126"/>
      <c r="L32" s="126"/>
      <c r="M32" s="126"/>
      <c r="N32" s="126"/>
      <c r="O32" s="295"/>
      <c r="P32" s="295"/>
      <c r="Q32" s="295"/>
      <c r="R32" s="295"/>
      <c r="S32" s="295"/>
      <c r="T32" s="295"/>
      <c r="U32" s="295"/>
    </row>
    <row r="33" spans="1:21" ht="15" customHeight="1">
      <c r="A33" s="128" t="s">
        <v>425</v>
      </c>
      <c r="B33" s="296"/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</row>
  </sheetData>
  <mergeCells count="90">
    <mergeCell ref="O30:U30"/>
    <mergeCell ref="A30:F30"/>
    <mergeCell ref="A31:G31"/>
    <mergeCell ref="O31:U31"/>
    <mergeCell ref="P27:Q27"/>
    <mergeCell ref="B28:C28"/>
    <mergeCell ref="D28:E28"/>
    <mergeCell ref="F28:G28"/>
    <mergeCell ref="I28:J28"/>
    <mergeCell ref="K28:L28"/>
    <mergeCell ref="M28:N28"/>
    <mergeCell ref="P28:Q28"/>
    <mergeCell ref="B27:C27"/>
    <mergeCell ref="D27:E27"/>
    <mergeCell ref="F27:G27"/>
    <mergeCell ref="I27:J27"/>
    <mergeCell ref="K27:L27"/>
    <mergeCell ref="M27:N27"/>
    <mergeCell ref="P25:Q25"/>
    <mergeCell ref="B26:C26"/>
    <mergeCell ref="D26:E26"/>
    <mergeCell ref="F26:G26"/>
    <mergeCell ref="I26:J26"/>
    <mergeCell ref="K26:L26"/>
    <mergeCell ref="M26:N26"/>
    <mergeCell ref="P26:Q26"/>
    <mergeCell ref="B25:C25"/>
    <mergeCell ref="D25:E25"/>
    <mergeCell ref="F25:G25"/>
    <mergeCell ref="I25:J25"/>
    <mergeCell ref="K25:L25"/>
    <mergeCell ref="M25:N25"/>
    <mergeCell ref="P23:Q23"/>
    <mergeCell ref="B24:C24"/>
    <mergeCell ref="D24:E24"/>
    <mergeCell ref="F24:G24"/>
    <mergeCell ref="I24:J24"/>
    <mergeCell ref="K24:L24"/>
    <mergeCell ref="M24:N24"/>
    <mergeCell ref="P24:Q24"/>
    <mergeCell ref="B23:C23"/>
    <mergeCell ref="D23:E23"/>
    <mergeCell ref="F23:G23"/>
    <mergeCell ref="I23:J23"/>
    <mergeCell ref="K23:L23"/>
    <mergeCell ref="M23:N23"/>
    <mergeCell ref="P21:Q21"/>
    <mergeCell ref="B22:C22"/>
    <mergeCell ref="D22:E22"/>
    <mergeCell ref="F22:G22"/>
    <mergeCell ref="I22:J22"/>
    <mergeCell ref="K22:L22"/>
    <mergeCell ref="M22:N22"/>
    <mergeCell ref="P22:Q22"/>
    <mergeCell ref="B21:C21"/>
    <mergeCell ref="D21:E21"/>
    <mergeCell ref="F21:G21"/>
    <mergeCell ref="I21:J21"/>
    <mergeCell ref="K21:L21"/>
    <mergeCell ref="M21:N21"/>
    <mergeCell ref="M19:N19"/>
    <mergeCell ref="P19:Q19"/>
    <mergeCell ref="B20:C20"/>
    <mergeCell ref="D20:E20"/>
    <mergeCell ref="F20:G20"/>
    <mergeCell ref="I20:J20"/>
    <mergeCell ref="K20:L20"/>
    <mergeCell ref="M20:N20"/>
    <mergeCell ref="P20:Q20"/>
    <mergeCell ref="B19:C19"/>
    <mergeCell ref="D19:E19"/>
    <mergeCell ref="F19:G19"/>
    <mergeCell ref="I19:J19"/>
    <mergeCell ref="K19:L19"/>
    <mergeCell ref="A32:I32"/>
    <mergeCell ref="A1:J1"/>
    <mergeCell ref="K1:U1"/>
    <mergeCell ref="A4:A7"/>
    <mergeCell ref="C4:H4"/>
    <mergeCell ref="I4:J5"/>
    <mergeCell ref="K4:N5"/>
    <mergeCell ref="O4:O5"/>
    <mergeCell ref="P4:T5"/>
    <mergeCell ref="U4:U7"/>
    <mergeCell ref="C5:H5"/>
    <mergeCell ref="A18:A19"/>
    <mergeCell ref="B18:C18"/>
    <mergeCell ref="D18:J18"/>
    <mergeCell ref="L18:P18"/>
    <mergeCell ref="U18:U19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이름이 지정된 범위</vt:lpstr>
      </vt:variant>
      <vt:variant>
        <vt:i4>12</vt:i4>
      </vt:variant>
    </vt:vector>
  </HeadingPairs>
  <TitlesOfParts>
    <vt:vector size="26" baseType="lpstr">
      <vt:lpstr>1.발전현황 </vt:lpstr>
      <vt:lpstr>2.용도별전력사용량</vt:lpstr>
      <vt:lpstr>3.제조업종별전력사용량</vt:lpstr>
      <vt:lpstr>4.가스공급량</vt:lpstr>
      <vt:lpstr>5.도시가스 용도별 공급량</vt:lpstr>
      <vt:lpstr>6. 도시가스보급률</vt:lpstr>
      <vt:lpstr>7.고압가스 시설현황</vt:lpstr>
      <vt:lpstr>8.상수도 </vt:lpstr>
      <vt:lpstr>9.상수도관</vt:lpstr>
      <vt:lpstr>10.급수사용량 </vt:lpstr>
      <vt:lpstr>11.급수사용료부과</vt:lpstr>
      <vt:lpstr>12.하수도보급률</vt:lpstr>
      <vt:lpstr>13.하수사용료부과 </vt:lpstr>
      <vt:lpstr>14.하수관로 </vt:lpstr>
      <vt:lpstr>'1.발전현황 '!Print_Area</vt:lpstr>
      <vt:lpstr>'10.급수사용량 '!Print_Area</vt:lpstr>
      <vt:lpstr>'11.급수사용료부과'!Print_Area</vt:lpstr>
      <vt:lpstr>'13.하수사용료부과 '!Print_Area</vt:lpstr>
      <vt:lpstr>'14.하수관로 '!Print_Area</vt:lpstr>
      <vt:lpstr>'2.용도별전력사용량'!Print_Area</vt:lpstr>
      <vt:lpstr>'3.제조업종별전력사용량'!Print_Area</vt:lpstr>
      <vt:lpstr>'4.가스공급량'!Print_Area</vt:lpstr>
      <vt:lpstr>'5.도시가스 용도별 공급량'!Print_Area</vt:lpstr>
      <vt:lpstr>'6. 도시가스보급률'!Print_Area</vt:lpstr>
      <vt:lpstr>'7.고압가스 시설현황'!Print_Area</vt:lpstr>
      <vt:lpstr>'8.상수도 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2021-03-18T07:03:14Z</dcterms:modified>
  <cp:category/>
  <cp:contentStatus/>
</cp:coreProperties>
</file>