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020" windowWidth="12120" windowHeight="8025" tabRatio="986" activeTab="1"/>
  </bookViews>
  <sheets>
    <sheet name="1.지역내 총생산 총괄" sheetId="1" r:id="rId1"/>
    <sheet name="2.경제활동별도내총생산(당해년가격)" sheetId="2" r:id="rId2"/>
    <sheet name="3.경제활동별도내총생산" sheetId="3" r:id="rId3"/>
    <sheet name="4.도내총생산에대한지출(당해년가격)" sheetId="4" r:id="rId4"/>
    <sheet name="5.도내총생산에대한지출(기준년가격)" sheetId="5" r:id="rId5"/>
  </sheets>
  <definedNames>
    <definedName name="_xlnm.Print_Area" localSheetId="1">'2.경제활동별도내총생산(당해년가격)'!$A$1:$M$30</definedName>
    <definedName name="_xlnm.Print_Area" localSheetId="3">'4.도내총생산에대한지출(당해년가격)'!#REF!</definedName>
  </definedNames>
  <calcPr fullCalcOnLoad="1"/>
</workbook>
</file>

<file path=xl/sharedStrings.xml><?xml version="1.0" encoding="utf-8"?>
<sst xmlns="http://schemas.openxmlformats.org/spreadsheetml/2006/main" count="413" uniqueCount="211">
  <si>
    <t>Construction</t>
  </si>
  <si>
    <t>Electricity, Gas and Water</t>
  </si>
  <si>
    <t>구성항목별</t>
  </si>
  <si>
    <t>Gross Regional Domestic Product(at Current prices)</t>
  </si>
  <si>
    <t>%</t>
  </si>
  <si>
    <t>(Composition to whole country)</t>
  </si>
  <si>
    <t xml:space="preserve">Agriculture, Forestry and Fishing </t>
  </si>
  <si>
    <t>Mining and Manufacturing</t>
  </si>
  <si>
    <t>(Manufacturing)</t>
  </si>
  <si>
    <t>Services</t>
  </si>
  <si>
    <r>
      <t>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</si>
  <si>
    <r>
      <t>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</si>
  <si>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(</t>
    </r>
    <r>
      <rPr>
        <sz val="10"/>
        <rFont val="굴림"/>
        <family val="3"/>
      </rPr>
      <t>전국대비구성비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</si>
  <si>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</si>
  <si>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</si>
  <si>
    <t>intermediation</t>
  </si>
  <si>
    <t xml:space="preserve"> </t>
  </si>
  <si>
    <t>Economic Growth Rate(at 2000 constant prices)</t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</si>
  <si>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</si>
  <si>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</si>
  <si>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 Final consumption expenditure</t>
  </si>
  <si>
    <t xml:space="preserve"> Private </t>
  </si>
  <si>
    <t> Households</t>
  </si>
  <si>
    <t> NPISHs</t>
  </si>
  <si>
    <t> Government</t>
  </si>
  <si>
    <t> Gross capital formation</t>
  </si>
  <si>
    <t> Gross fixed capital formation</t>
  </si>
  <si>
    <t> Construction</t>
  </si>
  <si>
    <t> Facilities investmen</t>
  </si>
  <si>
    <t> Intangible fixed assets</t>
  </si>
  <si>
    <t> Changes in inventories</t>
  </si>
  <si>
    <t> Net shipping-out of goods and services</t>
  </si>
  <si>
    <t xml:space="preserve"> Net shipping-out of goods </t>
  </si>
  <si>
    <t> Net shipping-out of services</t>
  </si>
  <si>
    <t> Statistical discrepancy</t>
  </si>
  <si>
    <t> Expenditure on GRDP</t>
  </si>
  <si>
    <t>Source : National Statistical Office</t>
  </si>
  <si>
    <t>Final consumption expenditure</t>
  </si>
  <si>
    <t>Private</t>
  </si>
  <si>
    <t>Government</t>
  </si>
  <si>
    <t>Gross fixed capital formation</t>
  </si>
  <si>
    <t>Construction</t>
  </si>
  <si>
    <t>Facilities investment</t>
  </si>
  <si>
    <t>Intangible fixed assets</t>
  </si>
  <si>
    <t>Expenditure structure (At current prices)</t>
  </si>
  <si>
    <t>Net shipping-out of goods and services</t>
  </si>
  <si>
    <t>Statistical discrepancy</t>
  </si>
  <si>
    <t>Subject</t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</si>
  <si>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>(</t>
    </r>
    <r>
      <rPr>
        <sz val="10"/>
        <rFont val="굴림"/>
        <family val="3"/>
      </rPr>
      <t>경상가격</t>
    </r>
    <r>
      <rPr>
        <sz val="10"/>
        <rFont val="Arial"/>
        <family val="2"/>
      </rPr>
      <t>)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</si>
  <si>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</t>
    </r>
    <r>
      <rPr>
        <sz val="10"/>
        <rFont val="굴림"/>
        <family val="3"/>
      </rPr>
      <t>불변가격</t>
    </r>
    <r>
      <rPr>
        <sz val="10"/>
        <rFont val="Arial"/>
        <family val="2"/>
      </rPr>
      <t>)</t>
    </r>
  </si>
  <si>
    <r>
      <t xml:space="preserve">      (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</si>
  <si>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수도업</t>
    </r>
  </si>
  <si>
    <r>
      <t>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경상가격</t>
    </r>
    <r>
      <rPr>
        <sz val="10"/>
        <rFont val="Arial"/>
        <family val="2"/>
      </rPr>
      <t>)</t>
    </r>
  </si>
  <si>
    <t>Production Structure(at Current prices)</t>
  </si>
  <si>
    <r>
      <t xml:space="preserve">      (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  <r>
      <rPr>
        <sz val="10"/>
        <rFont val="Arial"/>
        <family val="2"/>
      </rPr>
      <t>)</t>
    </r>
  </si>
  <si>
    <r>
      <t xml:space="preserve">1 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당</t>
    </r>
  </si>
  <si>
    <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</si>
  <si>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Per-capita GRDP</t>
  </si>
  <si>
    <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</si>
  <si>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>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러</t>
    </r>
  </si>
  <si>
    <r>
      <t>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3)</t>
    </r>
  </si>
  <si>
    <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명</t>
    </r>
  </si>
  <si>
    <t>Population</t>
  </si>
  <si>
    <r>
      <t> </t>
    </r>
    <r>
      <rPr>
        <sz val="10"/>
        <color indexed="8"/>
        <rFont val="한양신명조,한컴돋움"/>
        <family val="3"/>
      </rPr>
      <t>지출항목별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증감률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기준년가격</t>
    </r>
    <r>
      <rPr>
        <sz val="10"/>
        <color indexed="8"/>
        <rFont val="Arial"/>
        <family val="2"/>
      </rPr>
      <t>)</t>
    </r>
  </si>
  <si>
    <t>Growth rate of expenditure(Rate of change)</t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</si>
  <si>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최종소비지출</t>
    </r>
  </si>
  <si>
    <r>
      <t>    </t>
    </r>
    <r>
      <rPr>
        <sz val="10"/>
        <color indexed="8"/>
        <rFont val="한양신명조,한컴돋움"/>
        <family val="3"/>
      </rPr>
      <t>민간</t>
    </r>
  </si>
  <si>
    <r>
      <t>    </t>
    </r>
    <r>
      <rPr>
        <sz val="10"/>
        <color indexed="8"/>
        <rFont val="한양신명조,한컴돋움"/>
        <family val="3"/>
      </rPr>
      <t>정부</t>
    </r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</si>
  <si>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고정자본형성</t>
    </r>
  </si>
  <si>
    <r>
      <t>     </t>
    </r>
    <r>
      <rPr>
        <sz val="10"/>
        <color indexed="8"/>
        <rFont val="한양신명조,한컴돋움"/>
        <family val="3"/>
      </rPr>
      <t>건설투자</t>
    </r>
  </si>
  <si>
    <r>
      <t>     </t>
    </r>
    <r>
      <rPr>
        <sz val="10"/>
        <color indexed="8"/>
        <rFont val="한양신명조,한컴돋움"/>
        <family val="3"/>
      </rPr>
      <t>설비투자</t>
    </r>
  </si>
  <si>
    <r>
      <t>     </t>
    </r>
    <r>
      <rPr>
        <sz val="10"/>
        <color indexed="8"/>
        <rFont val="한양신명조,한컴돋움"/>
        <family val="3"/>
      </rPr>
      <t>무형고정자산투자</t>
    </r>
  </si>
  <si>
    <r>
      <t> </t>
    </r>
    <r>
      <rPr>
        <sz val="10"/>
        <color indexed="8"/>
        <rFont val="한양신명조,한컴돋움"/>
        <family val="3"/>
      </rPr>
      <t>지출구조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당해년가격</t>
    </r>
    <r>
      <rPr>
        <sz val="10"/>
        <color indexed="8"/>
        <rFont val="Arial"/>
        <family val="2"/>
      </rPr>
      <t>)</t>
    </r>
  </si>
  <si>
    <t>%</t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</si>
  <si>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재화와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서비스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순이출</t>
    </r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</si>
  <si>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통계상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불일치</t>
    </r>
  </si>
  <si>
    <r>
      <t> 1</t>
    </r>
    <r>
      <rPr>
        <sz val="10"/>
        <color indexed="8"/>
        <rFont val="한양신명조,한컴돋움"/>
        <family val="3"/>
      </rPr>
      <t>인당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민간최종소비지출액</t>
    </r>
  </si>
  <si>
    <t>천원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</si>
  <si>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지역내총생산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</si>
  <si>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Gross Regional Domestic Product and Expenditure</t>
    </r>
    <r>
      <rPr>
        <sz val="10"/>
        <rFont val="굴림"/>
        <family val="3"/>
      </rPr>
      <t>」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</si>
  <si>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도소매업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운수업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통신업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사업서비스업</t>
    </r>
    <r>
      <rPr>
        <sz val="10"/>
        <rFont val="Arial"/>
        <family val="2"/>
      </rPr>
      <t>,</t>
    </r>
  </si>
  <si>
    <r>
      <t xml:space="preserve">             </t>
    </r>
    <r>
      <rPr>
        <sz val="10"/>
        <rFont val="굴림"/>
        <family val="3"/>
      </rP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사회보장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교육서비스업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보건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사회복지사업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기타서비스업</t>
    </r>
  </si>
  <si>
    <r>
      <t xml:space="preserve">         2)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도내총생산</t>
    </r>
    <r>
      <rPr>
        <sz val="10"/>
        <rFont val="Arial"/>
        <family val="2"/>
      </rPr>
      <t xml:space="preserve"> = </t>
    </r>
    <r>
      <rPr>
        <sz val="10"/>
        <rFont val="굴림"/>
        <family val="3"/>
      </rPr>
      <t>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총생산</t>
    </r>
    <r>
      <rPr>
        <sz val="10"/>
        <rFont val="Arial"/>
        <family val="2"/>
      </rPr>
      <t>/</t>
    </r>
    <r>
      <rPr>
        <sz val="10"/>
        <rFont val="굴림"/>
        <family val="3"/>
      </rPr>
      <t>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총인구</t>
    </r>
  </si>
  <si>
    <r>
      <t xml:space="preserve">         3)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추계인구임</t>
    </r>
  </si>
  <si>
    <r>
      <t>ⅩⅥ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소득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지출</t>
    </r>
    <r>
      <rPr>
        <b/>
        <sz val="22"/>
        <rFont val="Arial"/>
        <family val="2"/>
      </rPr>
      <t xml:space="preserve">     INCOMING AND EXPENDITURE</t>
    </r>
  </si>
  <si>
    <t>2 0 0 4</t>
  </si>
  <si>
    <t>2 0 0 5</t>
  </si>
  <si>
    <t>2 0 0 6 p)</t>
  </si>
  <si>
    <t>2 0 0 7 p)</t>
  </si>
  <si>
    <r>
      <t xml:space="preserve">2. </t>
    </r>
    <r>
      <rPr>
        <b/>
        <sz val="18"/>
        <rFont val="굴림"/>
        <family val="3"/>
      </rPr>
      <t>경제활동별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당해년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가격</t>
    </r>
    <r>
      <rPr>
        <b/>
        <sz val="18"/>
        <rFont val="Arial"/>
        <family val="2"/>
      </rPr>
      <t>)  
 Gross Regional Domestic Product by Economic Activity(at current prices)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</si>
  <si>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</si>
  <si>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</si>
  <si>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총생산액</t>
  </si>
  <si>
    <t>총부가가치</t>
  </si>
  <si>
    <t>농림어업</t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</si>
  <si>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</si>
  <si>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</si>
  <si>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전기,가스,증기</t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</si>
  <si>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</si>
  <si>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도소매업</t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</si>
  <si>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</si>
  <si>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</si>
  <si>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정보 및 통신업</t>
  </si>
  <si>
    <t>연별</t>
  </si>
  <si>
    <t>Agriculture,</t>
  </si>
  <si>
    <t>Mining</t>
  </si>
  <si>
    <t xml:space="preserve"> 및 수도사업</t>
  </si>
  <si>
    <t>음식점업</t>
  </si>
  <si>
    <t>Year</t>
  </si>
  <si>
    <t>Gross value</t>
  </si>
  <si>
    <t>forestry &amp;</t>
  </si>
  <si>
    <t>and</t>
  </si>
  <si>
    <t>Electricity, gas,steam</t>
  </si>
  <si>
    <t>Wholesale &amp;</t>
  </si>
  <si>
    <t>Hotels &amp;</t>
  </si>
  <si>
    <t>Information and</t>
  </si>
  <si>
    <t>GRDP</t>
  </si>
  <si>
    <t>added</t>
  </si>
  <si>
    <t>fishing</t>
  </si>
  <si>
    <t>quarrying</t>
  </si>
  <si>
    <t>Manufacturing</t>
  </si>
  <si>
    <t>and watersupply</t>
  </si>
  <si>
    <t>Construction</t>
  </si>
  <si>
    <t>retail trade</t>
  </si>
  <si>
    <t>restaurants</t>
  </si>
  <si>
    <t>Transport</t>
  </si>
  <si>
    <t>Communications</t>
  </si>
  <si>
    <t>2 0 0 4</t>
  </si>
  <si>
    <t xml:space="preserve">2 0 0 4 </t>
  </si>
  <si>
    <t xml:space="preserve">2 0 0 5 </t>
  </si>
  <si>
    <t xml:space="preserve">2 0 0 6 </t>
  </si>
  <si>
    <t>2 0 0 6</t>
  </si>
  <si>
    <t>2 0 0 7</t>
  </si>
  <si>
    <t>금융 및 보험업</t>
  </si>
  <si>
    <t>부동산 및</t>
  </si>
  <si>
    <t>사업서비스업</t>
  </si>
  <si>
    <t>공공행정,국방및</t>
  </si>
  <si>
    <t>교육서비스업</t>
  </si>
  <si>
    <t xml:space="preserve">보건업  및 </t>
  </si>
  <si>
    <t>예술,스포츠및</t>
  </si>
  <si>
    <t>기타서비스업</t>
  </si>
  <si>
    <t>순생산물세</t>
  </si>
  <si>
    <t>임대업</t>
  </si>
  <si>
    <t>사회보장행정</t>
  </si>
  <si>
    <t>사회복지사업</t>
  </si>
  <si>
    <t>여가관련서비스업</t>
  </si>
  <si>
    <t>Real estate activities</t>
  </si>
  <si>
    <t>Public administration</t>
  </si>
  <si>
    <t xml:space="preserve">Financial </t>
  </si>
  <si>
    <t>and renting and leasing</t>
  </si>
  <si>
    <t>Business services</t>
  </si>
  <si>
    <t xml:space="preserve">defence and </t>
  </si>
  <si>
    <t>Health and</t>
  </si>
  <si>
    <t>Arts, sports and recreation</t>
  </si>
  <si>
    <t>Others service</t>
  </si>
  <si>
    <t xml:space="preserve">Taxes less </t>
  </si>
  <si>
    <t>social security</t>
  </si>
  <si>
    <t>Education</t>
  </si>
  <si>
    <t>social work</t>
  </si>
  <si>
    <t>related services</t>
  </si>
  <si>
    <t>activities</t>
  </si>
  <si>
    <t>subsidies on products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</si>
  <si>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</t>
    </r>
    <r>
      <rPr>
        <sz val="10"/>
        <rFont val="굴림"/>
        <family val="3"/>
      </rPr>
      <t>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지역내총생산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</si>
  <si>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Gross Regional Domestic Product and Expenditure</t>
    </r>
    <r>
      <rPr>
        <sz val="10"/>
        <rFont val="굴림"/>
        <family val="3"/>
      </rPr>
      <t>」</t>
    </r>
  </si>
  <si>
    <t xml:space="preserve"> </t>
  </si>
  <si>
    <t>2 0 0 5</t>
  </si>
  <si>
    <t xml:space="preserve">2 0 0 7 </t>
  </si>
  <si>
    <r>
      <t xml:space="preserve">3. </t>
    </r>
    <r>
      <rPr>
        <b/>
        <sz val="18"/>
        <rFont val="굴림"/>
        <family val="3"/>
      </rPr>
      <t>경제활동별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기준년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가격</t>
    </r>
    <r>
      <rPr>
        <b/>
        <sz val="18"/>
        <rFont val="Arial"/>
        <family val="2"/>
      </rPr>
      <t>)   
Gross Regional Domestic Product by Economic Activity(At 2005 constant prices)</t>
    </r>
  </si>
  <si>
    <r>
      <t xml:space="preserve">4. </t>
    </r>
    <r>
      <rPr>
        <b/>
        <sz val="18"/>
        <color indexed="8"/>
        <rFont val="한양신명조,한컴돋움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총생산에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대한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지출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당해년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가격</t>
    </r>
    <r>
      <rPr>
        <b/>
        <sz val="18"/>
        <color indexed="8"/>
        <rFont val="Arial"/>
        <family val="2"/>
      </rPr>
      <t xml:space="preserve">) 
Expenditure on GRDP(At current prices) </t>
    </r>
  </si>
  <si>
    <t xml:space="preserve">(단위 : 백만원) </t>
  </si>
  <si>
    <t>(Unit: million won)</t>
  </si>
  <si>
    <t>구성항목별</t>
  </si>
  <si>
    <t>Subject</t>
  </si>
  <si>
    <t> 최종소비지출</t>
  </si>
  <si>
    <t> 민간</t>
  </si>
  <si>
    <t> 가계</t>
  </si>
  <si>
    <t> 가계에 봉사하는
 민간비영리단체</t>
  </si>
  <si>
    <t> 정부</t>
  </si>
  <si>
    <t> 총자본형성</t>
  </si>
  <si>
    <t> 총고정자본형성</t>
  </si>
  <si>
    <t> 건설투자</t>
  </si>
  <si>
    <t> 설비투자</t>
  </si>
  <si>
    <t> 무형고정자산투자</t>
  </si>
  <si>
    <t> 재고증감</t>
  </si>
  <si>
    <t> 재화와서비스순이출</t>
  </si>
  <si>
    <t> 재화순이출</t>
  </si>
  <si>
    <t>-</t>
  </si>
  <si>
    <t> 서비스순이출</t>
  </si>
  <si>
    <t> 통계상불일치</t>
  </si>
  <si>
    <t> 지역내총생산에대한지출</t>
  </si>
  <si>
    <t> 1인당 민간최종소비지출액(천원)</t>
  </si>
  <si>
    <t> 자료: 통계청 통계분석과「지역내총생산 및 지출」</t>
  </si>
  <si>
    <t>Source : National Statistical Office</t>
  </si>
  <si>
    <r>
      <t xml:space="preserve">1.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총괄</t>
    </r>
    <r>
      <rPr>
        <b/>
        <sz val="18"/>
        <rFont val="Arial"/>
        <family val="2"/>
      </rPr>
      <t xml:space="preserve">   Summary of Gross Regional Domestic Product and Expenditure </t>
    </r>
  </si>
  <si>
    <r>
      <t xml:space="preserve">2 0 0 9  </t>
    </r>
    <r>
      <rPr>
        <b/>
        <vertAlign val="superscript"/>
        <sz val="10"/>
        <color indexed="10"/>
        <rFont val="Arial"/>
        <family val="2"/>
      </rPr>
      <t>p)</t>
    </r>
  </si>
  <si>
    <r>
      <t xml:space="preserve">2 0 0 8  </t>
    </r>
    <r>
      <rPr>
        <vertAlign val="superscript"/>
        <sz val="10"/>
        <rFont val="Arial"/>
        <family val="2"/>
      </rPr>
      <t>p)</t>
    </r>
  </si>
  <si>
    <t xml:space="preserve">2 0 0 8 </t>
  </si>
  <si>
    <t>2 0 0 9</t>
  </si>
  <si>
    <t>2 0 0 8</t>
  </si>
  <si>
    <t>2 0 09</t>
  </si>
  <si>
    <r>
      <t>2 0 0 9</t>
    </r>
    <r>
      <rPr>
        <b/>
        <vertAlign val="superscript"/>
        <sz val="10"/>
        <color indexed="10"/>
        <rFont val="Arial"/>
        <family val="2"/>
      </rPr>
      <t xml:space="preserve"> </t>
    </r>
  </si>
  <si>
    <t xml:space="preserve">2 0 0 9 </t>
  </si>
  <si>
    <r>
      <t>2 0 0 9</t>
    </r>
    <r>
      <rPr>
        <b/>
        <vertAlign val="superscript"/>
        <sz val="10"/>
        <color indexed="10"/>
        <rFont val="Arial"/>
        <family val="2"/>
      </rPr>
      <t xml:space="preserve"> </t>
    </r>
  </si>
  <si>
    <t>2 0 0 9</t>
  </si>
  <si>
    <r>
      <t>2 0 0 9</t>
    </r>
    <r>
      <rPr>
        <b/>
        <vertAlign val="superscript"/>
        <sz val="10"/>
        <color indexed="10"/>
        <rFont val="Arial"/>
        <family val="2"/>
      </rPr>
      <t xml:space="preserve"> </t>
    </r>
  </si>
  <si>
    <t>2008 p)</t>
  </si>
  <si>
    <t>-</t>
  </si>
  <si>
    <t>2008 p)</t>
  </si>
  <si>
    <t>2009 p)</t>
  </si>
  <si>
    <t>-</t>
  </si>
  <si>
    <r>
      <t xml:space="preserve">5. </t>
    </r>
    <r>
      <rPr>
        <b/>
        <sz val="18"/>
        <color indexed="8"/>
        <rFont val="한양신명조,한컴돋움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총생산에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대한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지출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기준년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가격</t>
    </r>
    <r>
      <rPr>
        <b/>
        <sz val="18"/>
        <color indexed="8"/>
        <rFont val="Arial"/>
        <family val="2"/>
      </rPr>
      <t xml:space="preserve">)
 Expenditure on GRDP(At 2005 current prices) </t>
    </r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</si>
</sst>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.0_);\(0.0\)"/>
    <numFmt numFmtId="179" formatCode="0_);\(0\)"/>
    <numFmt numFmtId="180" formatCode="#,##0;[Red]#,##0"/>
    <numFmt numFmtId="181" formatCode="#,##0_ "/>
    <numFmt numFmtId="182" formatCode="000\-000"/>
    <numFmt numFmtId="183" formatCode="\(#,##0.0\)"/>
    <numFmt numFmtId="184" formatCode="\(General\)"/>
    <numFmt numFmtId="185" formatCode="0.0"/>
    <numFmt numFmtId="186" formatCode="#,##0_);[Red]\(#,##0\)"/>
    <numFmt numFmtId="187" formatCode="#,##0.0_);[Red]\(#,##0.0\)"/>
    <numFmt numFmtId="188" formatCode="\(#.0\)"/>
    <numFmt numFmtId="189" formatCode="#.0;&quot;△&quot;#.0"/>
    <numFmt numFmtId="190" formatCode="\(0.0\);\(&quot;△&quot;0.0\)"/>
    <numFmt numFmtId="191" formatCode="#,##0;&quot;△&quot;#,##0;\-;"/>
    <numFmt numFmtId="192" formatCode="\(#,##0\);;\-;"/>
    <numFmt numFmtId="193" formatCode="\(#,##0.0\);;\-;"/>
    <numFmt numFmtId="194" formatCode="\(#,##\-0.0\)"/>
    <numFmt numFmtId="195" formatCode="\(0.0\);\(&quot;-&quot;0.0\)"/>
    <numFmt numFmtId="196" formatCode="#,##0;;\-;"/>
    <numFmt numFmtId="197" formatCode="#,##0.0;;\-;"/>
    <numFmt numFmtId="198" formatCode="##,##0.0;;\-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\ \ \ \ ;\-#,##0\ \ \ \ "/>
    <numFmt numFmtId="203" formatCode="#,##0;\-#,##0\ \ \ \ "/>
    <numFmt numFmtId="204" formatCode="#,##0\ \ \ ;\-#,##0\ \ \ "/>
    <numFmt numFmtId="205" formatCode="#,##0.00;;\-;"/>
    <numFmt numFmtId="206" formatCode="#,##0.000;;\-;"/>
    <numFmt numFmtId="207" formatCode="#.00;&quot;△&quot;#.00"/>
    <numFmt numFmtId="208" formatCode="#.000;&quot;△&quot;#.000"/>
    <numFmt numFmtId="209" formatCode="#.0000;&quot;△&quot;#.0000"/>
    <numFmt numFmtId="210" formatCode="_-* #,##0.0_-;\-* #,##0.0_-;_-* &quot;-&quot;_-;_-@_-"/>
    <numFmt numFmtId="211" formatCode="_-* #,##0.00_-;\-* #,##0.00_-;_-* &quot;-&quot;_-;_-@_-"/>
    <numFmt numFmtId="212" formatCode="#;&quot;△&quot;#"/>
    <numFmt numFmtId="213" formatCode="0_);[Red]\(0\)"/>
    <numFmt numFmtId="214" formatCode="0.0_);[Red]\(0.0\)"/>
    <numFmt numFmtId="215" formatCode="0_ "/>
  </numFmts>
  <fonts count="2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b/>
      <vertAlign val="superscript"/>
      <sz val="10"/>
      <color indexed="10"/>
      <name val="Arial"/>
      <family val="2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22"/>
      <name val="돋움"/>
      <family val="3"/>
    </font>
    <font>
      <b/>
      <sz val="11"/>
      <name val="돋움"/>
      <family val="3"/>
    </font>
    <font>
      <b/>
      <sz val="10"/>
      <color indexed="8"/>
      <name val="Arial"/>
      <family val="2"/>
    </font>
    <font>
      <sz val="9"/>
      <color indexed="8"/>
      <name val="한양신명조,한컴돋움"/>
      <family val="3"/>
    </font>
    <font>
      <b/>
      <sz val="9"/>
      <color indexed="10"/>
      <name val="한양신명조,한컴돋움"/>
      <family val="3"/>
    </font>
    <font>
      <b/>
      <sz val="10"/>
      <name val="Arial"/>
      <family val="2"/>
    </font>
    <font>
      <b/>
      <sz val="10"/>
      <color indexed="8"/>
      <name val="한양신명조,한컴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180" fontId="5" fillId="2" borderId="0" xfId="0" applyNumberFormat="1" applyFont="1" applyFill="1" applyAlignment="1">
      <alignment horizontal="center" vertical="center" shrinkToFit="1"/>
    </xf>
    <xf numFmtId="180" fontId="5" fillId="2" borderId="2" xfId="0" applyNumberFormat="1" applyFont="1" applyFill="1" applyBorder="1" applyAlignment="1">
      <alignment horizontal="center" vertical="center" shrinkToFit="1"/>
    </xf>
    <xf numFmtId="180" fontId="8" fillId="2" borderId="2" xfId="0" applyNumberFormat="1" applyFont="1" applyFill="1" applyBorder="1" applyAlignment="1">
      <alignment horizontal="center" vertical="center" shrinkToFit="1"/>
    </xf>
    <xf numFmtId="180" fontId="8" fillId="2" borderId="3" xfId="0" applyNumberFormat="1" applyFont="1" applyFill="1" applyBorder="1" applyAlignment="1">
      <alignment horizontal="center" vertical="center" shrinkToFit="1"/>
    </xf>
    <xf numFmtId="180" fontId="2" fillId="2" borderId="2" xfId="0" applyNumberFormat="1" applyFont="1" applyFill="1" applyBorder="1" applyAlignment="1">
      <alignment horizontal="center" vertical="center" shrinkToFit="1"/>
    </xf>
    <xf numFmtId="180" fontId="5" fillId="2" borderId="6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/>
    </xf>
    <xf numFmtId="180" fontId="5" fillId="2" borderId="3" xfId="0" applyNumberFormat="1" applyFont="1" applyFill="1" applyBorder="1" applyAlignment="1">
      <alignment horizontal="center" vertical="center" shrinkToFit="1"/>
    </xf>
    <xf numFmtId="180" fontId="5" fillId="2" borderId="5" xfId="0" applyNumberFormat="1" applyFont="1" applyFill="1" applyBorder="1" applyAlignment="1">
      <alignment horizontal="center" vertical="center" shrinkToFit="1"/>
    </xf>
    <xf numFmtId="180" fontId="5" fillId="2" borderId="7" xfId="0" applyNumberFormat="1" applyFont="1" applyFill="1" applyBorder="1" applyAlignment="1">
      <alignment horizontal="center" vertical="center" shrinkToFit="1"/>
    </xf>
    <xf numFmtId="180" fontId="2" fillId="2" borderId="5" xfId="0" applyNumberFormat="1" applyFont="1" applyFill="1" applyBorder="1" applyAlignment="1">
      <alignment horizontal="center" vertical="center" shrinkToFit="1"/>
    </xf>
    <xf numFmtId="180" fontId="5" fillId="2" borderId="8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 quotePrefix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 shrinkToFit="1"/>
    </xf>
    <xf numFmtId="180" fontId="5" fillId="2" borderId="0" xfId="0" applyNumberFormat="1" applyFont="1" applyFill="1" applyBorder="1" applyAlignment="1">
      <alignment horizontal="center" vertical="center" shrinkToFit="1"/>
    </xf>
    <xf numFmtId="180" fontId="5" fillId="2" borderId="4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80" fontId="8" fillId="2" borderId="0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quotePrefix="1">
      <alignment horizontal="left" vertical="center" inden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 quotePrefix="1">
      <alignment horizontal="left" vertical="center" inden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 quotePrefix="1">
      <alignment horizontal="left" vertical="center" indent="1" shrinkToFit="1"/>
    </xf>
    <xf numFmtId="0" fontId="5" fillId="0" borderId="3" xfId="0" applyFont="1" applyFill="1" applyBorder="1" applyAlignment="1">
      <alignment horizontal="left" vertical="center" indent="1" shrinkToFit="1"/>
    </xf>
    <xf numFmtId="0" fontId="5" fillId="0" borderId="6" xfId="0" applyFont="1" applyFill="1" applyBorder="1" applyAlignment="1" quotePrefix="1">
      <alignment horizontal="left" vertical="center" shrinkToFit="1"/>
    </xf>
    <xf numFmtId="9" fontId="5" fillId="0" borderId="2" xfId="15" applyFont="1" applyFill="1" applyBorder="1" applyAlignment="1">
      <alignment horizontal="center" vertical="center" shrinkToFit="1"/>
    </xf>
    <xf numFmtId="0" fontId="5" fillId="0" borderId="12" xfId="0" applyFont="1" applyFill="1" applyBorder="1" applyAlignment="1" quotePrefix="1">
      <alignment horizontal="center" vertical="center" shrinkToFit="1"/>
    </xf>
    <xf numFmtId="0" fontId="2" fillId="0" borderId="6" xfId="0" applyFont="1" applyFill="1" applyBorder="1" applyAlignment="1" quotePrefix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left" vertical="top" wrapText="1" indent="1"/>
    </xf>
    <xf numFmtId="0" fontId="13" fillId="0" borderId="6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left" vertical="top" wrapText="1" inden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93" fontId="5" fillId="2" borderId="4" xfId="0" applyNumberFormat="1" applyFont="1" applyFill="1" applyBorder="1" applyAlignment="1">
      <alignment horizontal="center" vertical="center" shrinkToFit="1"/>
    </xf>
    <xf numFmtId="195" fontId="5" fillId="2" borderId="0" xfId="0" applyNumberFormat="1" applyFont="1" applyFill="1" applyBorder="1" applyAlignment="1">
      <alignment horizontal="center" vertical="center"/>
    </xf>
    <xf numFmtId="185" fontId="5" fillId="2" borderId="16" xfId="0" applyNumberFormat="1" applyFont="1" applyFill="1" applyBorder="1" applyAlignment="1">
      <alignment horizontal="center" vertical="center"/>
    </xf>
    <xf numFmtId="188" fontId="5" fillId="2" borderId="0" xfId="0" applyNumberFormat="1" applyFont="1" applyFill="1" applyBorder="1" applyAlignment="1">
      <alignment horizontal="center" vertical="center" shrinkToFit="1"/>
    </xf>
    <xf numFmtId="178" fontId="5" fillId="2" borderId="4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187" fontId="5" fillId="2" borderId="16" xfId="0" applyNumberFormat="1" applyFont="1" applyFill="1" applyBorder="1" applyAlignment="1">
      <alignment horizontal="center" vertical="center"/>
    </xf>
    <xf numFmtId="187" fontId="13" fillId="2" borderId="16" xfId="0" applyNumberFormat="1" applyFont="1" applyFill="1" applyBorder="1" applyAlignment="1">
      <alignment horizontal="center" vertical="center"/>
    </xf>
    <xf numFmtId="185" fontId="13" fillId="2" borderId="16" xfId="0" applyNumberFormat="1" applyFont="1" applyFill="1" applyBorder="1" applyAlignment="1">
      <alignment horizontal="center" vertical="center"/>
    </xf>
    <xf numFmtId="185" fontId="5" fillId="2" borderId="0" xfId="0" applyNumberFormat="1" applyFont="1" applyFill="1" applyBorder="1" applyAlignment="1">
      <alignment horizontal="center" vertical="center"/>
    </xf>
    <xf numFmtId="185" fontId="13" fillId="2" borderId="0" xfId="0" applyNumberFormat="1" applyFont="1" applyFill="1" applyBorder="1" applyAlignment="1">
      <alignment horizontal="center" vertical="center"/>
    </xf>
    <xf numFmtId="195" fontId="13" fillId="2" borderId="0" xfId="0" applyNumberFormat="1" applyFont="1" applyFill="1" applyBorder="1" applyAlignment="1">
      <alignment horizontal="center" vertical="center"/>
    </xf>
    <xf numFmtId="185" fontId="13" fillId="2" borderId="4" xfId="0" applyNumberFormat="1" applyFont="1" applyFill="1" applyBorder="1" applyAlignment="1">
      <alignment horizontal="center" vertical="center"/>
    </xf>
    <xf numFmtId="189" fontId="5" fillId="2" borderId="0" xfId="0" applyNumberFormat="1" applyFont="1" applyFill="1" applyBorder="1" applyAlignment="1">
      <alignment horizontal="center" vertical="center"/>
    </xf>
    <xf numFmtId="189" fontId="13" fillId="2" borderId="0" xfId="0" applyNumberFormat="1" applyFont="1" applyFill="1" applyBorder="1" applyAlignment="1">
      <alignment horizontal="center" vertical="center"/>
    </xf>
    <xf numFmtId="189" fontId="13" fillId="2" borderId="0" xfId="17" applyNumberFormat="1" applyFont="1" applyFill="1" applyBorder="1" applyAlignment="1">
      <alignment horizontal="center" vertical="center"/>
    </xf>
    <xf numFmtId="188" fontId="13" fillId="2" borderId="0" xfId="0" applyNumberFormat="1" applyFont="1" applyFill="1" applyBorder="1" applyAlignment="1">
      <alignment horizontal="center" vertical="center" shrinkToFit="1"/>
    </xf>
    <xf numFmtId="185" fontId="5" fillId="2" borderId="4" xfId="0" applyNumberFormat="1" applyFont="1" applyFill="1" applyBorder="1" applyAlignment="1">
      <alignment horizontal="center" vertical="center"/>
    </xf>
    <xf numFmtId="189" fontId="13" fillId="2" borderId="4" xfId="0" applyNumberFormat="1" applyFont="1" applyFill="1" applyBorder="1" applyAlignment="1">
      <alignment horizontal="center" vertical="center"/>
    </xf>
    <xf numFmtId="197" fontId="5" fillId="2" borderId="0" xfId="0" applyNumberFormat="1" applyFont="1" applyFill="1" applyBorder="1" applyAlignment="1">
      <alignment horizontal="center" vertical="center"/>
    </xf>
    <xf numFmtId="197" fontId="13" fillId="2" borderId="16" xfId="0" applyNumberFormat="1" applyFont="1" applyFill="1" applyBorder="1" applyAlignment="1">
      <alignment horizontal="center" vertical="center"/>
    </xf>
    <xf numFmtId="187" fontId="5" fillId="2" borderId="0" xfId="0" applyNumberFormat="1" applyFont="1" applyFill="1" applyBorder="1" applyAlignment="1">
      <alignment horizontal="center" vertical="center"/>
    </xf>
    <xf numFmtId="187" fontId="13" fillId="2" borderId="4" xfId="0" applyNumberFormat="1" applyFont="1" applyFill="1" applyBorder="1" applyAlignment="1">
      <alignment horizontal="center" vertical="center"/>
    </xf>
    <xf numFmtId="197" fontId="5" fillId="2" borderId="16" xfId="0" applyNumberFormat="1" applyFont="1" applyFill="1" applyBorder="1" applyAlignment="1">
      <alignment horizontal="center" vertical="center"/>
    </xf>
    <xf numFmtId="188" fontId="5" fillId="2" borderId="4" xfId="0" applyNumberFormat="1" applyFont="1" applyFill="1" applyBorder="1" applyAlignment="1">
      <alignment horizontal="center" vertical="center" shrinkToFit="1"/>
    </xf>
    <xf numFmtId="178" fontId="13" fillId="2" borderId="4" xfId="0" applyNumberFormat="1" applyFont="1" applyFill="1" applyBorder="1" applyAlignment="1">
      <alignment horizontal="center" vertical="center" shrinkToFit="1"/>
    </xf>
    <xf numFmtId="214" fontId="13" fillId="2" borderId="0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Border="1" applyAlignment="1">
      <alignment horizontal="center" vertical="center"/>
    </xf>
    <xf numFmtId="3" fontId="5" fillId="2" borderId="17" xfId="17" applyNumberFormat="1" applyFont="1" applyFill="1" applyBorder="1" applyAlignment="1">
      <alignment horizontal="center" vertical="center"/>
    </xf>
    <xf numFmtId="3" fontId="13" fillId="2" borderId="17" xfId="17" applyNumberFormat="1" applyFont="1" applyFill="1" applyBorder="1" applyAlignment="1">
      <alignment horizontal="center" vertical="center"/>
    </xf>
    <xf numFmtId="185" fontId="7" fillId="2" borderId="0" xfId="0" applyNumberFormat="1" applyFont="1" applyFill="1" applyBorder="1" applyAlignment="1">
      <alignment horizontal="center" vertical="center"/>
    </xf>
    <xf numFmtId="196" fontId="5" fillId="2" borderId="3" xfId="0" applyNumberFormat="1" applyFont="1" applyFill="1" applyBorder="1" applyAlignment="1">
      <alignment horizontal="center" vertical="center" shrinkToFit="1"/>
    </xf>
    <xf numFmtId="196" fontId="5" fillId="2" borderId="0" xfId="0" applyNumberFormat="1" applyFont="1" applyFill="1" applyBorder="1" applyAlignment="1">
      <alignment horizontal="center" vertical="center" shrinkToFit="1"/>
    </xf>
    <xf numFmtId="196" fontId="13" fillId="2" borderId="3" xfId="0" applyNumberFormat="1" applyFont="1" applyFill="1" applyBorder="1" applyAlignment="1">
      <alignment horizontal="center" vertical="center" shrinkToFit="1"/>
    </xf>
    <xf numFmtId="196" fontId="13" fillId="2" borderId="0" xfId="0" applyNumberFormat="1" applyFont="1" applyFill="1" applyBorder="1" applyAlignment="1">
      <alignment horizontal="center" vertical="center" shrinkToFit="1"/>
    </xf>
    <xf numFmtId="186" fontId="5" fillId="2" borderId="0" xfId="0" applyNumberFormat="1" applyFont="1" applyFill="1" applyBorder="1" applyAlignment="1">
      <alignment horizontal="center" vertical="center"/>
    </xf>
    <xf numFmtId="186" fontId="13" fillId="2" borderId="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right"/>
    </xf>
    <xf numFmtId="37" fontId="9" fillId="2" borderId="25" xfId="17" applyNumberFormat="1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justify" vertical="center" wrapText="1"/>
    </xf>
    <xf numFmtId="0" fontId="9" fillId="2" borderId="27" xfId="0" applyFont="1" applyFill="1" applyBorder="1" applyAlignment="1">
      <alignment horizontal="justify" vertical="center" wrapText="1"/>
    </xf>
    <xf numFmtId="37" fontId="9" fillId="2" borderId="0" xfId="17" applyNumberFormat="1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justify" vertical="center" wrapText="1"/>
    </xf>
    <xf numFmtId="0" fontId="9" fillId="2" borderId="29" xfId="0" applyFont="1" applyFill="1" applyBorder="1" applyAlignment="1">
      <alignment horizontal="justify" vertical="center" wrapText="1"/>
    </xf>
    <xf numFmtId="0" fontId="9" fillId="2" borderId="30" xfId="0" applyFont="1" applyFill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justify" vertical="center" wrapText="1"/>
    </xf>
    <xf numFmtId="0" fontId="9" fillId="2" borderId="32" xfId="0" applyFont="1" applyFill="1" applyBorder="1" applyAlignment="1">
      <alignment horizontal="justify" vertical="center" wrapText="1"/>
    </xf>
    <xf numFmtId="0" fontId="9" fillId="2" borderId="33" xfId="0" applyFont="1" applyFill="1" applyBorder="1" applyAlignment="1">
      <alignment horizontal="justify" vertical="center" wrapText="1"/>
    </xf>
    <xf numFmtId="37" fontId="9" fillId="2" borderId="28" xfId="17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justify" vertical="center" wrapText="1"/>
    </xf>
    <xf numFmtId="37" fontId="9" fillId="2" borderId="34" xfId="17" applyNumberFormat="1" applyFont="1" applyFill="1" applyBorder="1" applyAlignment="1">
      <alignment horizontal="right" vertical="center" wrapText="1"/>
    </xf>
    <xf numFmtId="0" fontId="0" fillId="2" borderId="35" xfId="0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36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203" fontId="9" fillId="2" borderId="25" xfId="17" applyNumberFormat="1" applyFont="1" applyFill="1" applyBorder="1" applyAlignment="1">
      <alignment horizontal="right" vertical="center" wrapText="1"/>
    </xf>
    <xf numFmtId="203" fontId="9" fillId="2" borderId="0" xfId="17" applyNumberFormat="1" applyFont="1" applyFill="1" applyBorder="1" applyAlignment="1">
      <alignment horizontal="right" vertical="center" wrapText="1"/>
    </xf>
    <xf numFmtId="203" fontId="9" fillId="2" borderId="28" xfId="17" applyNumberFormat="1" applyFont="1" applyFill="1" applyBorder="1" applyAlignment="1">
      <alignment horizontal="right" vertical="center" wrapText="1"/>
    </xf>
    <xf numFmtId="185" fontId="7" fillId="2" borderId="16" xfId="0" applyNumberFormat="1" applyFont="1" applyFill="1" applyBorder="1" applyAlignment="1">
      <alignment horizontal="center" vertical="center"/>
    </xf>
    <xf numFmtId="189" fontId="7" fillId="2" borderId="0" xfId="0" applyNumberFormat="1" applyFont="1" applyFill="1" applyBorder="1" applyAlignment="1">
      <alignment horizontal="center" vertical="center"/>
    </xf>
    <xf numFmtId="214" fontId="7" fillId="2" borderId="0" xfId="0" applyNumberFormat="1" applyFont="1" applyFill="1" applyBorder="1" applyAlignment="1">
      <alignment horizontal="center" vertical="center" shrinkToFit="1"/>
    </xf>
    <xf numFmtId="3" fontId="7" fillId="2" borderId="17" xfId="17" applyNumberFormat="1" applyFont="1" applyFill="1" applyBorder="1" applyAlignment="1">
      <alignment horizontal="center" vertical="center"/>
    </xf>
    <xf numFmtId="189" fontId="5" fillId="2" borderId="0" xfId="17" applyNumberFormat="1" applyFont="1" applyFill="1" applyBorder="1" applyAlignment="1">
      <alignment horizontal="center" vertical="center"/>
    </xf>
    <xf numFmtId="189" fontId="5" fillId="2" borderId="4" xfId="0" applyNumberFormat="1" applyFont="1" applyFill="1" applyBorder="1" applyAlignment="1">
      <alignment horizontal="center" vertical="center"/>
    </xf>
    <xf numFmtId="187" fontId="5" fillId="2" borderId="4" xfId="0" applyNumberFormat="1" applyFont="1" applyFill="1" applyBorder="1" applyAlignment="1">
      <alignment horizontal="center" vertical="center"/>
    </xf>
    <xf numFmtId="214" fontId="5" fillId="2" borderId="0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185" fontId="17" fillId="2" borderId="6" xfId="0" applyNumberFormat="1" applyFont="1" applyFill="1" applyBorder="1" applyAlignment="1">
      <alignment horizontal="center" vertical="center"/>
    </xf>
    <xf numFmtId="187" fontId="17" fillId="2" borderId="12" xfId="0" applyNumberFormat="1" applyFont="1" applyFill="1" applyBorder="1" applyAlignment="1">
      <alignment horizontal="center" vertical="center"/>
    </xf>
    <xf numFmtId="193" fontId="13" fillId="2" borderId="8" xfId="0" applyNumberFormat="1" applyFont="1" applyFill="1" applyBorder="1" applyAlignment="1">
      <alignment horizontal="center" vertical="center" shrinkToFit="1"/>
    </xf>
    <xf numFmtId="185" fontId="17" fillId="2" borderId="12" xfId="0" applyNumberFormat="1" applyFont="1" applyFill="1" applyBorder="1" applyAlignment="1">
      <alignment horizontal="center" vertical="center"/>
    </xf>
    <xf numFmtId="195" fontId="13" fillId="2" borderId="6" xfId="0" applyNumberFormat="1" applyFont="1" applyFill="1" applyBorder="1" applyAlignment="1">
      <alignment horizontal="center" vertical="center"/>
    </xf>
    <xf numFmtId="185" fontId="17" fillId="2" borderId="8" xfId="0" applyNumberFormat="1" applyFont="1" applyFill="1" applyBorder="1" applyAlignment="1">
      <alignment horizontal="center" vertical="center"/>
    </xf>
    <xf numFmtId="185" fontId="13" fillId="2" borderId="12" xfId="0" applyNumberFormat="1" applyFont="1" applyFill="1" applyBorder="1" applyAlignment="1">
      <alignment horizontal="center" vertical="center"/>
    </xf>
    <xf numFmtId="189" fontId="17" fillId="2" borderId="6" xfId="0" applyNumberFormat="1" applyFont="1" applyFill="1" applyBorder="1" applyAlignment="1">
      <alignment horizontal="center" vertical="center"/>
    </xf>
    <xf numFmtId="189" fontId="17" fillId="2" borderId="6" xfId="17" applyNumberFormat="1" applyFont="1" applyFill="1" applyBorder="1" applyAlignment="1">
      <alignment horizontal="center" vertical="center"/>
    </xf>
    <xf numFmtId="188" fontId="13" fillId="2" borderId="6" xfId="0" applyNumberFormat="1" applyFont="1" applyFill="1" applyBorder="1" applyAlignment="1">
      <alignment horizontal="center" vertical="center" shrinkToFit="1"/>
    </xf>
    <xf numFmtId="189" fontId="17" fillId="2" borderId="8" xfId="0" applyNumberFormat="1" applyFont="1" applyFill="1" applyBorder="1" applyAlignment="1">
      <alignment horizontal="center" vertical="center"/>
    </xf>
    <xf numFmtId="197" fontId="17" fillId="2" borderId="12" xfId="0" applyNumberFormat="1" applyFont="1" applyFill="1" applyBorder="1" applyAlignment="1">
      <alignment horizontal="center" vertical="center"/>
    </xf>
    <xf numFmtId="187" fontId="17" fillId="2" borderId="8" xfId="0" applyNumberFormat="1" applyFont="1" applyFill="1" applyBorder="1" applyAlignment="1">
      <alignment horizontal="center" vertical="center"/>
    </xf>
    <xf numFmtId="178" fontId="13" fillId="2" borderId="8" xfId="0" applyNumberFormat="1" applyFont="1" applyFill="1" applyBorder="1" applyAlignment="1">
      <alignment horizontal="center" vertical="center" shrinkToFit="1"/>
    </xf>
    <xf numFmtId="185" fontId="17" fillId="2" borderId="0" xfId="0" applyNumberFormat="1" applyFont="1" applyFill="1" applyBorder="1" applyAlignment="1">
      <alignment horizontal="center" vertical="center"/>
    </xf>
    <xf numFmtId="214" fontId="17" fillId="2" borderId="6" xfId="0" applyNumberFormat="1" applyFont="1" applyFill="1" applyBorder="1" applyAlignment="1">
      <alignment horizontal="center" vertical="center" shrinkToFit="1"/>
    </xf>
    <xf numFmtId="176" fontId="17" fillId="2" borderId="6" xfId="0" applyNumberFormat="1" applyFont="1" applyFill="1" applyBorder="1" applyAlignment="1">
      <alignment horizontal="center" vertical="center"/>
    </xf>
    <xf numFmtId="185" fontId="20" fillId="2" borderId="0" xfId="0" applyNumberFormat="1" applyFont="1" applyFill="1" applyBorder="1" applyAlignment="1">
      <alignment horizontal="center" vertical="center"/>
    </xf>
    <xf numFmtId="3" fontId="17" fillId="2" borderId="39" xfId="17" applyNumberFormat="1" applyFont="1" applyFill="1" applyBorder="1" applyAlignment="1">
      <alignment horizontal="center" vertical="center"/>
    </xf>
    <xf numFmtId="196" fontId="17" fillId="2" borderId="23" xfId="0" applyNumberFormat="1" applyFont="1" applyFill="1" applyBorder="1" applyAlignment="1">
      <alignment horizontal="center" vertical="center" shrinkToFit="1"/>
    </xf>
    <xf numFmtId="196" fontId="17" fillId="2" borderId="40" xfId="0" applyNumberFormat="1" applyFont="1" applyFill="1" applyBorder="1" applyAlignment="1">
      <alignment horizontal="center" vertical="center" shrinkToFit="1"/>
    </xf>
    <xf numFmtId="186" fontId="17" fillId="2" borderId="40" xfId="0" applyNumberFormat="1" applyFont="1" applyFill="1" applyBorder="1" applyAlignment="1">
      <alignment horizontal="center" vertical="center"/>
    </xf>
    <xf numFmtId="37" fontId="21" fillId="2" borderId="41" xfId="17" applyNumberFormat="1" applyFont="1" applyFill="1" applyBorder="1" applyAlignment="1">
      <alignment horizontal="right" vertical="center" wrapText="1"/>
    </xf>
    <xf numFmtId="37" fontId="21" fillId="2" borderId="27" xfId="17" applyNumberFormat="1" applyFont="1" applyFill="1" applyBorder="1" applyAlignment="1">
      <alignment horizontal="right" vertical="center" wrapText="1"/>
    </xf>
    <xf numFmtId="37" fontId="21" fillId="2" borderId="42" xfId="17" applyNumberFormat="1" applyFont="1" applyFill="1" applyBorder="1" applyAlignment="1">
      <alignment horizontal="right" vertical="center" wrapText="1"/>
    </xf>
    <xf numFmtId="203" fontId="21" fillId="2" borderId="41" xfId="17" applyNumberFormat="1" applyFont="1" applyFill="1" applyBorder="1" applyAlignment="1">
      <alignment horizontal="right" vertical="center" wrapText="1"/>
    </xf>
    <xf numFmtId="203" fontId="21" fillId="2" borderId="27" xfId="17" applyNumberFormat="1" applyFont="1" applyFill="1" applyBorder="1" applyAlignment="1">
      <alignment horizontal="right" vertical="center" wrapText="1"/>
    </xf>
    <xf numFmtId="203" fontId="9" fillId="2" borderId="6" xfId="17" applyNumberFormat="1" applyFont="1" applyFill="1" applyBorder="1" applyAlignment="1">
      <alignment horizontal="right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justify"/>
    </xf>
    <xf numFmtId="0" fontId="0" fillId="0" borderId="37" xfId="0" applyBorder="1" applyAlignment="1">
      <alignment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9" fillId="2" borderId="47" xfId="0" applyFont="1" applyFill="1" applyBorder="1" applyAlignment="1">
      <alignment horizontal="justify" vertical="center" wrapText="1"/>
    </xf>
    <xf numFmtId="0" fontId="9" fillId="2" borderId="48" xfId="0" applyFont="1" applyFill="1" applyBorder="1" applyAlignment="1">
      <alignment horizontal="justify" vertical="center" wrapText="1"/>
    </xf>
    <xf numFmtId="0" fontId="9" fillId="2" borderId="49" xfId="0" applyFont="1" applyFill="1" applyBorder="1" applyAlignment="1">
      <alignment horizontal="justify" vertical="center" wrapText="1"/>
    </xf>
    <xf numFmtId="0" fontId="9" fillId="2" borderId="50" xfId="0" applyFont="1" applyFill="1" applyBorder="1" applyAlignment="1">
      <alignment horizontal="justify" vertical="center" wrapText="1"/>
    </xf>
    <xf numFmtId="0" fontId="9" fillId="2" borderId="26" xfId="0" applyFont="1" applyFill="1" applyBorder="1" applyAlignment="1">
      <alignment horizontal="justify" vertical="center" wrapText="1"/>
    </xf>
    <xf numFmtId="0" fontId="9" fillId="2" borderId="41" xfId="0" applyFont="1" applyFill="1" applyBorder="1" applyAlignment="1">
      <alignment horizontal="justify" vertical="center" wrapText="1"/>
    </xf>
    <xf numFmtId="0" fontId="9" fillId="2" borderId="51" xfId="0" applyFont="1" applyFill="1" applyBorder="1" applyAlignment="1">
      <alignment horizontal="justify" vertical="center" wrapText="1"/>
    </xf>
    <xf numFmtId="0" fontId="9" fillId="2" borderId="25" xfId="0" applyFont="1" applyFill="1" applyBorder="1" applyAlignment="1">
      <alignment horizontal="justify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2" borderId="36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2" borderId="55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5">
      <selection activeCell="I50" sqref="I50"/>
    </sheetView>
  </sheetViews>
  <sheetFormatPr defaultColWidth="8.88671875" defaultRowHeight="13.5"/>
  <cols>
    <col min="1" max="1" width="24.3359375" style="5" customWidth="1"/>
    <col min="2" max="2" width="8.77734375" style="5" customWidth="1"/>
    <col min="3" max="8" width="9.3359375" style="5" customWidth="1"/>
    <col min="9" max="9" width="37.99609375" style="5" customWidth="1"/>
    <col min="10" max="16384" width="8.88671875" style="5" customWidth="1"/>
  </cols>
  <sheetData>
    <row r="1" spans="1:9" ht="27" customHeight="1">
      <c r="A1" s="207" t="s">
        <v>84</v>
      </c>
      <c r="B1" s="208"/>
      <c r="C1" s="208"/>
      <c r="D1" s="208"/>
      <c r="E1" s="208"/>
      <c r="F1" s="208"/>
      <c r="G1" s="208"/>
      <c r="H1" s="208"/>
      <c r="I1" s="208"/>
    </row>
    <row r="2" spans="1:9" ht="22.5" customHeight="1">
      <c r="A2" s="206" t="s">
        <v>193</v>
      </c>
      <c r="B2" s="206"/>
      <c r="C2" s="206"/>
      <c r="D2" s="206"/>
      <c r="E2" s="206"/>
      <c r="F2" s="206"/>
      <c r="G2" s="206"/>
      <c r="H2" s="206"/>
      <c r="I2" s="206"/>
    </row>
    <row r="3" spans="1:9" ht="9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s="53" customFormat="1" ht="19.5" customHeight="1">
      <c r="A4" s="48" t="s">
        <v>2</v>
      </c>
      <c r="B4" s="49" t="s">
        <v>10</v>
      </c>
      <c r="C4" s="50" t="s">
        <v>85</v>
      </c>
      <c r="D4" s="50" t="s">
        <v>86</v>
      </c>
      <c r="E4" s="50" t="s">
        <v>87</v>
      </c>
      <c r="F4" s="91" t="s">
        <v>88</v>
      </c>
      <c r="G4" s="50" t="s">
        <v>195</v>
      </c>
      <c r="H4" s="51" t="s">
        <v>194</v>
      </c>
      <c r="I4" s="52" t="s">
        <v>47</v>
      </c>
    </row>
    <row r="5" spans="1:9" s="53" customFormat="1" ht="12.75">
      <c r="A5" s="54" t="s">
        <v>48</v>
      </c>
      <c r="B5" s="55" t="s">
        <v>11</v>
      </c>
      <c r="C5" s="92">
        <v>7522.6</v>
      </c>
      <c r="D5" s="92">
        <v>7966</v>
      </c>
      <c r="E5" s="92">
        <v>8096</v>
      </c>
      <c r="F5" s="93">
        <v>8735.9</v>
      </c>
      <c r="G5" s="92">
        <v>8959.1</v>
      </c>
      <c r="H5" s="177">
        <v>9477.6</v>
      </c>
      <c r="I5" s="56" t="s">
        <v>3</v>
      </c>
    </row>
    <row r="6" spans="1:9" s="53" customFormat="1" ht="12.75">
      <c r="A6" s="57" t="s">
        <v>12</v>
      </c>
      <c r="B6" s="58" t="s">
        <v>4</v>
      </c>
      <c r="C6" s="86">
        <v>0.9</v>
      </c>
      <c r="D6" s="86">
        <v>0.9</v>
      </c>
      <c r="E6" s="86">
        <v>0.9</v>
      </c>
      <c r="F6" s="86">
        <v>0.9</v>
      </c>
      <c r="G6" s="86">
        <v>0.9</v>
      </c>
      <c r="H6" s="178">
        <v>0.9</v>
      </c>
      <c r="I6" s="59" t="s">
        <v>5</v>
      </c>
    </row>
    <row r="7" spans="1:9" s="53" customFormat="1" ht="12.75">
      <c r="A7" s="54" t="s">
        <v>49</v>
      </c>
      <c r="B7" s="60" t="s">
        <v>4</v>
      </c>
      <c r="C7" s="88">
        <v>5</v>
      </c>
      <c r="D7" s="88">
        <v>0.8</v>
      </c>
      <c r="E7" s="88">
        <v>2.1</v>
      </c>
      <c r="F7" s="94">
        <v>6.4</v>
      </c>
      <c r="G7" s="88">
        <v>-2.1</v>
      </c>
      <c r="H7" s="179">
        <v>5.2</v>
      </c>
      <c r="I7" s="56" t="s">
        <v>17</v>
      </c>
    </row>
    <row r="8" spans="1:9" s="53" customFormat="1" ht="12.75">
      <c r="A8" s="61" t="s">
        <v>13</v>
      </c>
      <c r="B8" s="62"/>
      <c r="C8" s="95">
        <v>-13.1</v>
      </c>
      <c r="D8" s="95">
        <v>12.5</v>
      </c>
      <c r="E8" s="95">
        <v>-1</v>
      </c>
      <c r="F8" s="96">
        <v>14.8</v>
      </c>
      <c r="G8" s="95">
        <v>-15.4</v>
      </c>
      <c r="H8" s="176">
        <v>19.6</v>
      </c>
      <c r="I8" s="63" t="s">
        <v>6</v>
      </c>
    </row>
    <row r="9" spans="1:9" s="53" customFormat="1" ht="12.75">
      <c r="A9" s="61" t="s">
        <v>14</v>
      </c>
      <c r="B9" s="62"/>
      <c r="C9" s="95">
        <v>-7.2</v>
      </c>
      <c r="D9" s="95">
        <v>-9.6</v>
      </c>
      <c r="E9" s="95">
        <v>-2.4</v>
      </c>
      <c r="F9" s="96">
        <v>1.9</v>
      </c>
      <c r="G9" s="95">
        <v>6.6</v>
      </c>
      <c r="H9" s="176">
        <v>8.4</v>
      </c>
      <c r="I9" s="64" t="s">
        <v>7</v>
      </c>
    </row>
    <row r="10" spans="1:9" s="53" customFormat="1" ht="12.75">
      <c r="A10" s="65" t="s">
        <v>50</v>
      </c>
      <c r="B10" s="62"/>
      <c r="C10" s="87">
        <v>-9.2</v>
      </c>
      <c r="D10" s="87">
        <v>-7.5</v>
      </c>
      <c r="E10" s="87">
        <v>0.5</v>
      </c>
      <c r="F10" s="97">
        <v>2.1</v>
      </c>
      <c r="G10" s="87">
        <v>8.5</v>
      </c>
      <c r="H10" s="180">
        <v>6.3</v>
      </c>
      <c r="I10" s="64" t="s">
        <v>8</v>
      </c>
    </row>
    <row r="11" spans="1:9" s="53" customFormat="1" ht="12.75">
      <c r="A11" s="61" t="s">
        <v>51</v>
      </c>
      <c r="B11" s="62"/>
      <c r="C11" s="95">
        <v>1.3</v>
      </c>
      <c r="D11" s="95">
        <v>20.3</v>
      </c>
      <c r="E11" s="95">
        <v>15.2</v>
      </c>
      <c r="F11" s="96">
        <v>-3.8</v>
      </c>
      <c r="G11" s="95">
        <v>24.2</v>
      </c>
      <c r="H11" s="176">
        <v>-5.3</v>
      </c>
      <c r="I11" s="64" t="s">
        <v>1</v>
      </c>
    </row>
    <row r="12" spans="1:9" s="53" customFormat="1" ht="12.75">
      <c r="A12" s="61" t="s">
        <v>18</v>
      </c>
      <c r="B12" s="62"/>
      <c r="C12" s="95">
        <v>6.3</v>
      </c>
      <c r="D12" s="95">
        <v>-7.4</v>
      </c>
      <c r="E12" s="95">
        <v>-3.3</v>
      </c>
      <c r="F12" s="96">
        <v>2.4</v>
      </c>
      <c r="G12" s="95">
        <v>-12.4</v>
      </c>
      <c r="H12" s="176">
        <v>9.2</v>
      </c>
      <c r="I12" s="64" t="s">
        <v>0</v>
      </c>
    </row>
    <row r="13" spans="1:9" s="53" customFormat="1" ht="14.25">
      <c r="A13" s="61" t="s">
        <v>19</v>
      </c>
      <c r="B13" s="62"/>
      <c r="C13" s="95">
        <v>4.4</v>
      </c>
      <c r="D13" s="95">
        <v>3.2</v>
      </c>
      <c r="E13" s="95">
        <v>5.1</v>
      </c>
      <c r="F13" s="98">
        <v>5.5</v>
      </c>
      <c r="G13" s="103">
        <v>2.2</v>
      </c>
      <c r="H13" s="181">
        <v>2</v>
      </c>
      <c r="I13" s="64" t="s">
        <v>9</v>
      </c>
    </row>
    <row r="14" spans="1:9" s="53" customFormat="1" ht="12.75">
      <c r="A14" s="54" t="s">
        <v>52</v>
      </c>
      <c r="B14" s="60" t="s">
        <v>4</v>
      </c>
      <c r="C14" s="88"/>
      <c r="D14" s="88"/>
      <c r="E14" s="88"/>
      <c r="F14" s="94"/>
      <c r="G14" s="88"/>
      <c r="H14" s="182"/>
      <c r="I14" s="56" t="s">
        <v>53</v>
      </c>
    </row>
    <row r="15" spans="1:9" s="53" customFormat="1" ht="12.75">
      <c r="A15" s="61" t="s">
        <v>13</v>
      </c>
      <c r="B15" s="66"/>
      <c r="C15" s="99">
        <v>14.6</v>
      </c>
      <c r="D15" s="99">
        <v>18.7</v>
      </c>
      <c r="E15" s="99">
        <v>16.5</v>
      </c>
      <c r="F15" s="100">
        <v>16.4</v>
      </c>
      <c r="G15" s="99">
        <v>17.7</v>
      </c>
      <c r="H15" s="183">
        <v>18.8</v>
      </c>
      <c r="I15" s="63" t="s">
        <v>6</v>
      </c>
    </row>
    <row r="16" spans="1:9" s="53" customFormat="1" ht="12.75">
      <c r="A16" s="61" t="s">
        <v>14</v>
      </c>
      <c r="B16" s="62"/>
      <c r="C16" s="99">
        <v>3.2</v>
      </c>
      <c r="D16" s="99">
        <v>3.4</v>
      </c>
      <c r="E16" s="99">
        <v>3</v>
      </c>
      <c r="F16" s="101">
        <v>3.4</v>
      </c>
      <c r="G16" s="169">
        <v>3.3</v>
      </c>
      <c r="H16" s="184">
        <v>4.4</v>
      </c>
      <c r="I16" s="64" t="s">
        <v>7</v>
      </c>
    </row>
    <row r="17" spans="1:9" s="53" customFormat="1" ht="12.75">
      <c r="A17" s="61" t="s">
        <v>54</v>
      </c>
      <c r="B17" s="62"/>
      <c r="C17" s="89">
        <v>3</v>
      </c>
      <c r="D17" s="89">
        <v>3.1</v>
      </c>
      <c r="E17" s="89">
        <v>2.8</v>
      </c>
      <c r="F17" s="102">
        <v>3.2</v>
      </c>
      <c r="G17" s="89">
        <v>3.1</v>
      </c>
      <c r="H17" s="185">
        <v>4.1</v>
      </c>
      <c r="I17" s="64" t="s">
        <v>8</v>
      </c>
    </row>
    <row r="18" spans="1:9" s="53" customFormat="1" ht="12.75">
      <c r="A18" s="61" t="s">
        <v>51</v>
      </c>
      <c r="B18" s="62"/>
      <c r="C18" s="95">
        <v>1.8</v>
      </c>
      <c r="D18" s="95">
        <v>1.9</v>
      </c>
      <c r="E18" s="95">
        <v>2.1</v>
      </c>
      <c r="F18" s="100">
        <v>1.8</v>
      </c>
      <c r="G18" s="99">
        <v>1.2</v>
      </c>
      <c r="H18" s="183">
        <v>1.1</v>
      </c>
      <c r="I18" s="64" t="s">
        <v>1</v>
      </c>
    </row>
    <row r="19" spans="1:9" s="53" customFormat="1" ht="12.75">
      <c r="A19" s="61" t="s">
        <v>18</v>
      </c>
      <c r="B19" s="62"/>
      <c r="C19" s="95">
        <v>11.6</v>
      </c>
      <c r="D19" s="95">
        <v>10</v>
      </c>
      <c r="E19" s="95">
        <v>9.5</v>
      </c>
      <c r="F19" s="96">
        <v>9.3</v>
      </c>
      <c r="G19" s="95">
        <v>8</v>
      </c>
      <c r="H19" s="176">
        <v>8.3</v>
      </c>
      <c r="I19" s="64" t="s">
        <v>0</v>
      </c>
    </row>
    <row r="20" spans="1:9" s="53" customFormat="1" ht="14.25">
      <c r="A20" s="61" t="s">
        <v>19</v>
      </c>
      <c r="B20" s="62"/>
      <c r="C20" s="103">
        <v>68.8</v>
      </c>
      <c r="D20" s="103">
        <v>66</v>
      </c>
      <c r="E20" s="103">
        <v>68.8</v>
      </c>
      <c r="F20" s="104">
        <v>69</v>
      </c>
      <c r="G20" s="170">
        <v>69.8</v>
      </c>
      <c r="H20" s="186">
        <v>67.4</v>
      </c>
      <c r="I20" s="64" t="s">
        <v>9</v>
      </c>
    </row>
    <row r="21" spans="1:9" s="53" customFormat="1" ht="12.75">
      <c r="A21" s="67" t="s">
        <v>55</v>
      </c>
      <c r="B21" s="55" t="s">
        <v>56</v>
      </c>
      <c r="C21" s="105">
        <v>13951.8</v>
      </c>
      <c r="D21" s="105">
        <v>14706.8</v>
      </c>
      <c r="E21" s="105">
        <v>14900</v>
      </c>
      <c r="F21" s="106">
        <v>16042.9</v>
      </c>
      <c r="G21" s="109">
        <v>16424.6</v>
      </c>
      <c r="H21" s="187">
        <v>17350.1</v>
      </c>
      <c r="I21" s="56" t="s">
        <v>57</v>
      </c>
    </row>
    <row r="22" spans="1:9" s="53" customFormat="1" ht="14.25">
      <c r="A22" s="68" t="s">
        <v>58</v>
      </c>
      <c r="B22" s="69" t="s">
        <v>59</v>
      </c>
      <c r="C22" s="107">
        <v>12188.5</v>
      </c>
      <c r="D22" s="105">
        <v>14357.7</v>
      </c>
      <c r="E22" s="105">
        <v>15593.8</v>
      </c>
      <c r="F22" s="108">
        <v>17265.3</v>
      </c>
      <c r="G22" s="171">
        <v>14896.4</v>
      </c>
      <c r="H22" s="188">
        <v>13593</v>
      </c>
      <c r="I22" s="64"/>
    </row>
    <row r="23" spans="1:9" s="53" customFormat="1" ht="14.25">
      <c r="A23" s="70" t="s">
        <v>60</v>
      </c>
      <c r="B23" s="55" t="s">
        <v>61</v>
      </c>
      <c r="C23" s="109">
        <v>539.2</v>
      </c>
      <c r="D23" s="109">
        <v>541.7</v>
      </c>
      <c r="E23" s="109">
        <v>543.4</v>
      </c>
      <c r="F23" s="106">
        <v>544.5</v>
      </c>
      <c r="G23" s="109">
        <v>545.5</v>
      </c>
      <c r="H23" s="187">
        <v>546.3</v>
      </c>
      <c r="I23" s="56" t="s">
        <v>62</v>
      </c>
    </row>
    <row r="24" spans="1:9" s="53" customFormat="1" ht="12.75">
      <c r="A24" s="57" t="s">
        <v>12</v>
      </c>
      <c r="B24" s="58" t="s">
        <v>4</v>
      </c>
      <c r="C24" s="110">
        <v>1.1</v>
      </c>
      <c r="D24" s="110">
        <v>1.1</v>
      </c>
      <c r="E24" s="90">
        <v>-1.1</v>
      </c>
      <c r="F24" s="111">
        <v>-1.1</v>
      </c>
      <c r="G24" s="90">
        <v>-1.1</v>
      </c>
      <c r="H24" s="189">
        <v>-1.1</v>
      </c>
      <c r="I24" s="59" t="s">
        <v>5</v>
      </c>
    </row>
    <row r="25" spans="1:9" s="53" customFormat="1" ht="12.75">
      <c r="A25" s="71" t="s">
        <v>63</v>
      </c>
      <c r="B25" s="60" t="s">
        <v>4</v>
      </c>
      <c r="C25" s="88">
        <v>3.7</v>
      </c>
      <c r="D25" s="88">
        <v>0.5</v>
      </c>
      <c r="E25" s="88">
        <v>2.1</v>
      </c>
      <c r="F25" s="94">
        <v>6.4</v>
      </c>
      <c r="G25" s="88">
        <v>-2.5</v>
      </c>
      <c r="H25" s="179">
        <v>4.9</v>
      </c>
      <c r="I25" s="72" t="s">
        <v>64</v>
      </c>
    </row>
    <row r="26" spans="1:9" s="53" customFormat="1" ht="12.75">
      <c r="A26" s="73" t="s">
        <v>65</v>
      </c>
      <c r="B26" s="66"/>
      <c r="C26" s="95">
        <v>-1.3</v>
      </c>
      <c r="D26" s="95">
        <v>5.1</v>
      </c>
      <c r="E26" s="95">
        <v>5.3</v>
      </c>
      <c r="F26" s="100">
        <v>6</v>
      </c>
      <c r="G26" s="99">
        <v>1.4</v>
      </c>
      <c r="H26" s="183">
        <v>2.2</v>
      </c>
      <c r="I26" s="74" t="s">
        <v>37</v>
      </c>
    </row>
    <row r="27" spans="1:9" s="53" customFormat="1" ht="12.75">
      <c r="A27" s="73" t="s">
        <v>66</v>
      </c>
      <c r="B27" s="62"/>
      <c r="C27" s="95">
        <v>-2.8</v>
      </c>
      <c r="D27" s="95">
        <v>5</v>
      </c>
      <c r="E27" s="95">
        <v>4.7</v>
      </c>
      <c r="F27" s="100">
        <v>6.2</v>
      </c>
      <c r="G27" s="95">
        <v>0.4</v>
      </c>
      <c r="H27" s="190">
        <v>2</v>
      </c>
      <c r="I27" s="74" t="s">
        <v>38</v>
      </c>
    </row>
    <row r="28" spans="1:9" s="53" customFormat="1" ht="12.75">
      <c r="A28" s="73" t="s">
        <v>67</v>
      </c>
      <c r="B28" s="62"/>
      <c r="C28" s="95">
        <v>3.3</v>
      </c>
      <c r="D28" s="95">
        <v>5.4</v>
      </c>
      <c r="E28" s="95">
        <v>7</v>
      </c>
      <c r="F28" s="112">
        <v>5.4</v>
      </c>
      <c r="G28" s="172">
        <v>4.1</v>
      </c>
      <c r="H28" s="191">
        <v>2.5</v>
      </c>
      <c r="I28" s="74" t="s">
        <v>39</v>
      </c>
    </row>
    <row r="29" spans="1:9" s="53" customFormat="1" ht="12.75">
      <c r="A29" s="73" t="s">
        <v>68</v>
      </c>
      <c r="B29" s="62"/>
      <c r="C29" s="95">
        <v>4.7</v>
      </c>
      <c r="D29" s="95">
        <v>-4.7</v>
      </c>
      <c r="E29" s="95">
        <v>-7.4</v>
      </c>
      <c r="F29" s="96">
        <v>7.9</v>
      </c>
      <c r="G29" s="95">
        <v>-10</v>
      </c>
      <c r="H29" s="176">
        <v>0.7</v>
      </c>
      <c r="I29" s="74" t="s">
        <v>40</v>
      </c>
    </row>
    <row r="30" spans="1:9" s="53" customFormat="1" ht="12.75">
      <c r="A30" s="73" t="s">
        <v>69</v>
      </c>
      <c r="B30" s="66"/>
      <c r="C30" s="99">
        <v>5.2</v>
      </c>
      <c r="D30" s="95">
        <v>-9.2</v>
      </c>
      <c r="E30" s="95">
        <v>-4.3</v>
      </c>
      <c r="F30" s="113">
        <v>3.2</v>
      </c>
      <c r="G30" s="173">
        <v>-13.5</v>
      </c>
      <c r="H30" s="192">
        <v>10.6</v>
      </c>
      <c r="I30" s="74" t="s">
        <v>41</v>
      </c>
    </row>
    <row r="31" spans="1:9" s="53" customFormat="1" ht="12.75">
      <c r="A31" s="73" t="s">
        <v>70</v>
      </c>
      <c r="B31" s="62"/>
      <c r="C31" s="95">
        <v>3.7</v>
      </c>
      <c r="D31" s="95">
        <v>9.3</v>
      </c>
      <c r="E31" s="95">
        <v>-18.2</v>
      </c>
      <c r="F31" s="100">
        <v>24.5</v>
      </c>
      <c r="G31" s="95">
        <v>-2</v>
      </c>
      <c r="H31" s="193">
        <v>-24.7</v>
      </c>
      <c r="I31" s="74" t="s">
        <v>42</v>
      </c>
    </row>
    <row r="32" spans="1:9" s="53" customFormat="1" ht="12.75">
      <c r="A32" s="73" t="s">
        <v>71</v>
      </c>
      <c r="B32" s="62"/>
      <c r="C32" s="95">
        <v>0.8</v>
      </c>
      <c r="D32" s="95">
        <v>6.4</v>
      </c>
      <c r="E32" s="95">
        <v>2.8</v>
      </c>
      <c r="F32" s="112">
        <v>5.6</v>
      </c>
      <c r="G32" s="172">
        <v>2.7</v>
      </c>
      <c r="H32" s="191">
        <v>2.4</v>
      </c>
      <c r="I32" s="74" t="s">
        <v>43</v>
      </c>
    </row>
    <row r="33" spans="1:9" s="53" customFormat="1" ht="12.75">
      <c r="A33" s="75" t="s">
        <v>72</v>
      </c>
      <c r="B33" s="60" t="s">
        <v>73</v>
      </c>
      <c r="C33" s="88"/>
      <c r="D33" s="88"/>
      <c r="E33" s="88"/>
      <c r="F33" s="94"/>
      <c r="G33" s="165"/>
      <c r="H33" s="179"/>
      <c r="I33" s="72" t="s">
        <v>44</v>
      </c>
    </row>
    <row r="34" spans="1:9" s="53" customFormat="1" ht="12.75">
      <c r="A34" s="73" t="s">
        <v>65</v>
      </c>
      <c r="B34" s="66"/>
      <c r="C34" s="99">
        <v>76.4</v>
      </c>
      <c r="D34" s="99">
        <v>78</v>
      </c>
      <c r="E34" s="99">
        <v>82.1</v>
      </c>
      <c r="F34" s="100">
        <v>82.1</v>
      </c>
      <c r="G34" s="166">
        <v>85.1</v>
      </c>
      <c r="H34" s="183">
        <v>84.4</v>
      </c>
      <c r="I34" s="74" t="s">
        <v>37</v>
      </c>
    </row>
    <row r="35" spans="1:9" s="53" customFormat="1" ht="12.75">
      <c r="A35" s="73" t="s">
        <v>66</v>
      </c>
      <c r="B35" s="62"/>
      <c r="C35" s="99">
        <v>56.5</v>
      </c>
      <c r="D35" s="99">
        <v>57.3</v>
      </c>
      <c r="E35" s="99">
        <v>59.7</v>
      </c>
      <c r="F35" s="100">
        <v>59.6</v>
      </c>
      <c r="G35" s="166">
        <v>61.2</v>
      </c>
      <c r="H35" s="183">
        <v>60.4</v>
      </c>
      <c r="I35" s="74" t="s">
        <v>38</v>
      </c>
    </row>
    <row r="36" spans="1:9" s="53" customFormat="1" ht="12.75">
      <c r="A36" s="73" t="s">
        <v>67</v>
      </c>
      <c r="B36" s="62"/>
      <c r="C36" s="99">
        <v>19.9</v>
      </c>
      <c r="D36" s="99">
        <v>20.7</v>
      </c>
      <c r="E36" s="99">
        <v>22.4</v>
      </c>
      <c r="F36" s="112">
        <v>22.5</v>
      </c>
      <c r="G36" s="167">
        <v>23.9</v>
      </c>
      <c r="H36" s="191">
        <v>24</v>
      </c>
      <c r="I36" s="74" t="s">
        <v>39</v>
      </c>
    </row>
    <row r="37" spans="1:9" s="53" customFormat="1" ht="12.75">
      <c r="A37" s="73" t="s">
        <v>68</v>
      </c>
      <c r="B37" s="62"/>
      <c r="C37" s="95">
        <v>35</v>
      </c>
      <c r="D37" s="95">
        <v>31.8</v>
      </c>
      <c r="E37" s="95">
        <v>29.4</v>
      </c>
      <c r="F37" s="96">
        <v>30</v>
      </c>
      <c r="G37" s="116">
        <v>28.9</v>
      </c>
      <c r="H37" s="176">
        <v>28.3</v>
      </c>
      <c r="I37" s="74" t="s">
        <v>40</v>
      </c>
    </row>
    <row r="38" spans="1:9" s="53" customFormat="1" ht="12.75">
      <c r="A38" s="73" t="s">
        <v>69</v>
      </c>
      <c r="B38" s="66"/>
      <c r="C38" s="99">
        <v>25.9</v>
      </c>
      <c r="D38" s="99">
        <v>22.9</v>
      </c>
      <c r="E38" s="99">
        <v>22.1</v>
      </c>
      <c r="F38" s="100">
        <v>21.9</v>
      </c>
      <c r="G38" s="166">
        <v>20.5</v>
      </c>
      <c r="H38" s="183">
        <v>21.5</v>
      </c>
      <c r="I38" s="74" t="s">
        <v>41</v>
      </c>
    </row>
    <row r="39" spans="1:9" s="53" customFormat="1" ht="12.75">
      <c r="A39" s="73" t="s">
        <v>70</v>
      </c>
      <c r="B39" s="62"/>
      <c r="C39" s="99">
        <v>7.8</v>
      </c>
      <c r="D39" s="99">
        <v>7.7</v>
      </c>
      <c r="E39" s="99">
        <v>6.1</v>
      </c>
      <c r="F39" s="100">
        <v>6.9</v>
      </c>
      <c r="G39" s="166">
        <v>7.1</v>
      </c>
      <c r="H39" s="183">
        <v>5.6</v>
      </c>
      <c r="I39" s="74" t="s">
        <v>42</v>
      </c>
    </row>
    <row r="40" spans="1:9" s="53" customFormat="1" ht="12.75">
      <c r="A40" s="73" t="s">
        <v>71</v>
      </c>
      <c r="B40" s="62"/>
      <c r="C40" s="99">
        <v>1.2</v>
      </c>
      <c r="D40" s="99">
        <v>1.2</v>
      </c>
      <c r="E40" s="99">
        <v>1.3</v>
      </c>
      <c r="F40" s="112">
        <v>1.3</v>
      </c>
      <c r="G40" s="167">
        <v>1.3</v>
      </c>
      <c r="H40" s="191">
        <v>1.3</v>
      </c>
      <c r="I40" s="74" t="s">
        <v>43</v>
      </c>
    </row>
    <row r="41" spans="1:9" s="53" customFormat="1" ht="12.75">
      <c r="A41" s="73" t="s">
        <v>74</v>
      </c>
      <c r="B41" s="62"/>
      <c r="C41" s="95">
        <v>-10.3</v>
      </c>
      <c r="D41" s="95">
        <v>-10.6</v>
      </c>
      <c r="E41" s="95">
        <v>-11.2</v>
      </c>
      <c r="F41" s="96">
        <v>-11.8</v>
      </c>
      <c r="G41" s="116">
        <v>-15.6</v>
      </c>
      <c r="H41" s="176">
        <v>-9</v>
      </c>
      <c r="I41" s="74" t="s">
        <v>45</v>
      </c>
    </row>
    <row r="42" spans="1:9" s="53" customFormat="1" ht="12.75">
      <c r="A42" s="73" t="s">
        <v>75</v>
      </c>
      <c r="B42" s="62"/>
      <c r="C42" s="95">
        <v>-1.3</v>
      </c>
      <c r="D42" s="95">
        <v>0.3</v>
      </c>
      <c r="E42" s="95">
        <v>-1.1</v>
      </c>
      <c r="F42" s="96">
        <v>-0.6</v>
      </c>
      <c r="G42" s="116">
        <v>-0.1</v>
      </c>
      <c r="H42" s="176">
        <v>-0.8</v>
      </c>
      <c r="I42" s="74" t="s">
        <v>46</v>
      </c>
    </row>
    <row r="43" spans="1:9" s="53" customFormat="1" ht="13.5" thickBot="1">
      <c r="A43" s="76" t="s">
        <v>76</v>
      </c>
      <c r="B43" s="77" t="s">
        <v>77</v>
      </c>
      <c r="C43" s="114">
        <v>7878</v>
      </c>
      <c r="D43" s="114">
        <v>8430</v>
      </c>
      <c r="E43" s="114">
        <v>8897</v>
      </c>
      <c r="F43" s="115">
        <v>9561</v>
      </c>
      <c r="G43" s="168">
        <v>10052</v>
      </c>
      <c r="H43" s="194">
        <v>10483</v>
      </c>
      <c r="I43" s="78"/>
    </row>
    <row r="44" spans="1:9" ht="12" customHeight="1">
      <c r="A44" s="43" t="s">
        <v>78</v>
      </c>
      <c r="B44" s="32"/>
      <c r="C44" s="32"/>
      <c r="D44" s="32"/>
      <c r="E44" s="32"/>
      <c r="F44" s="32"/>
      <c r="G44" s="32"/>
      <c r="H44" s="32"/>
      <c r="I44" s="34" t="s">
        <v>79</v>
      </c>
    </row>
    <row r="45" spans="1:9" ht="12" customHeight="1">
      <c r="A45" s="41" t="s">
        <v>80</v>
      </c>
      <c r="C45" s="6"/>
      <c r="D45" s="6"/>
      <c r="E45" s="6"/>
      <c r="F45" s="6"/>
      <c r="G45" s="6"/>
      <c r="H45" s="6"/>
      <c r="I45" s="6"/>
    </row>
    <row r="46" spans="1:9" ht="12" customHeight="1">
      <c r="A46" s="41" t="s">
        <v>81</v>
      </c>
      <c r="C46" s="6"/>
      <c r="D46" s="6"/>
      <c r="E46" s="6"/>
      <c r="F46" s="6"/>
      <c r="G46" s="6"/>
      <c r="H46" s="6"/>
      <c r="I46" s="6"/>
    </row>
    <row r="47" spans="1:9" ht="12" customHeight="1">
      <c r="A47" s="41" t="s">
        <v>82</v>
      </c>
      <c r="C47" s="6"/>
      <c r="D47" s="6"/>
      <c r="E47" s="6"/>
      <c r="F47" s="6"/>
      <c r="G47" s="6"/>
      <c r="H47" s="6"/>
      <c r="I47" s="6"/>
    </row>
    <row r="48" ht="12" customHeight="1">
      <c r="A48" s="3" t="s">
        <v>83</v>
      </c>
    </row>
  </sheetData>
  <mergeCells count="2">
    <mergeCell ref="A2:I2"/>
    <mergeCell ref="A1:I1"/>
  </mergeCells>
  <printOptions horizontalCentered="1" verticalCentered="1"/>
  <pageMargins left="0.31496062992125984" right="0.31496062992125984" top="0.31496062992125984" bottom="0.2362204724409449" header="0.35433070866141736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64"/>
  <sheetViews>
    <sheetView showZeros="0" tabSelected="1" zoomScaleSheetLayoutView="100" workbookViewId="0" topLeftCell="A1">
      <selection activeCell="A3" sqref="A3"/>
    </sheetView>
  </sheetViews>
  <sheetFormatPr defaultColWidth="8.88671875" defaultRowHeight="13.5"/>
  <cols>
    <col min="1" max="1" width="11.10546875" style="5" customWidth="1"/>
    <col min="2" max="2" width="10.99609375" style="5" customWidth="1"/>
    <col min="3" max="3" width="13.3359375" style="5" customWidth="1"/>
    <col min="4" max="4" width="13.5546875" style="5" customWidth="1"/>
    <col min="5" max="5" width="13.6640625" style="5" customWidth="1"/>
    <col min="6" max="6" width="13.21484375" style="5" customWidth="1"/>
    <col min="7" max="7" width="11.88671875" style="5" customWidth="1"/>
    <col min="8" max="8" width="11.3359375" style="5" customWidth="1"/>
    <col min="9" max="9" width="11.4453125" style="5" customWidth="1"/>
    <col min="10" max="10" width="12.10546875" style="5" customWidth="1"/>
    <col min="11" max="11" width="11.77734375" style="5" customWidth="1"/>
    <col min="12" max="12" width="12.4453125" style="5" customWidth="1"/>
    <col min="13" max="13" width="9.4453125" style="5" customWidth="1"/>
    <col min="14" max="14" width="11.6640625" style="5" hidden="1" customWidth="1"/>
    <col min="15" max="16384" width="8.88671875" style="5" customWidth="1"/>
  </cols>
  <sheetData>
    <row r="1" spans="1:122" ht="51" customHeight="1">
      <c r="A1" s="209" t="s">
        <v>89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</row>
    <row r="2" spans="1:1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</row>
    <row r="3" spans="1:122" ht="27" customHeight="1" thickBot="1">
      <c r="A3" s="5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4" t="s">
        <v>91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</row>
    <row r="4" spans="1:122" ht="21" customHeight="1">
      <c r="A4" s="123"/>
      <c r="B4" s="124" t="s">
        <v>92</v>
      </c>
      <c r="C4" s="125"/>
      <c r="D4" s="126"/>
      <c r="E4" s="126"/>
      <c r="F4" s="126"/>
      <c r="G4" s="126"/>
      <c r="H4" s="126"/>
      <c r="I4" s="126"/>
      <c r="J4" s="126"/>
      <c r="K4" s="126"/>
      <c r="L4" s="127"/>
      <c r="M4" s="128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</row>
    <row r="5" spans="1:122" ht="21" customHeight="1">
      <c r="A5" s="9"/>
      <c r="B5" s="10"/>
      <c r="C5" s="46" t="s">
        <v>93</v>
      </c>
      <c r="D5" s="11" t="s">
        <v>94</v>
      </c>
      <c r="E5" s="11" t="s">
        <v>95</v>
      </c>
      <c r="F5" s="11" t="s">
        <v>96</v>
      </c>
      <c r="G5" s="11" t="s">
        <v>97</v>
      </c>
      <c r="H5" s="11" t="s">
        <v>98</v>
      </c>
      <c r="I5" s="11" t="s">
        <v>99</v>
      </c>
      <c r="J5" s="12" t="s">
        <v>100</v>
      </c>
      <c r="K5" s="11" t="s">
        <v>101</v>
      </c>
      <c r="L5" s="7" t="s">
        <v>102</v>
      </c>
      <c r="M5" s="35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</row>
    <row r="6" spans="1:122" ht="21" customHeight="1">
      <c r="A6" s="42" t="s">
        <v>103</v>
      </c>
      <c r="B6" s="10"/>
      <c r="C6" s="129"/>
      <c r="D6" s="13" t="s">
        <v>104</v>
      </c>
      <c r="E6" s="10" t="s">
        <v>105</v>
      </c>
      <c r="F6" s="10"/>
      <c r="G6" s="11" t="s">
        <v>106</v>
      </c>
      <c r="H6" s="10"/>
      <c r="I6" s="10"/>
      <c r="J6" s="12" t="s">
        <v>107</v>
      </c>
      <c r="K6" s="10"/>
      <c r="L6" s="36"/>
      <c r="M6" s="36" t="s">
        <v>108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</row>
    <row r="7" spans="1:122" ht="21" customHeight="1">
      <c r="A7" s="9"/>
      <c r="B7" s="10"/>
      <c r="C7" s="10" t="s">
        <v>109</v>
      </c>
      <c r="D7" s="10" t="s">
        <v>110</v>
      </c>
      <c r="E7" s="10" t="s">
        <v>111</v>
      </c>
      <c r="F7" s="10"/>
      <c r="G7" s="10" t="s">
        <v>112</v>
      </c>
      <c r="H7" s="10"/>
      <c r="I7" s="10" t="s">
        <v>113</v>
      </c>
      <c r="J7" s="10" t="s">
        <v>114</v>
      </c>
      <c r="K7" s="10"/>
      <c r="L7" s="36" t="s">
        <v>115</v>
      </c>
      <c r="M7" s="35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</row>
    <row r="8" spans="1:122" ht="21" customHeight="1">
      <c r="A8" s="14"/>
      <c r="B8" s="15" t="s">
        <v>116</v>
      </c>
      <c r="C8" s="15" t="s">
        <v>117</v>
      </c>
      <c r="D8" s="15" t="s">
        <v>118</v>
      </c>
      <c r="E8" s="15" t="s">
        <v>119</v>
      </c>
      <c r="F8" s="15" t="s">
        <v>120</v>
      </c>
      <c r="G8" s="16" t="s">
        <v>121</v>
      </c>
      <c r="H8" s="15" t="s">
        <v>122</v>
      </c>
      <c r="I8" s="15" t="s">
        <v>123</v>
      </c>
      <c r="J8" s="15" t="s">
        <v>124</v>
      </c>
      <c r="K8" s="15" t="s">
        <v>125</v>
      </c>
      <c r="L8" s="37" t="s">
        <v>126</v>
      </c>
      <c r="M8" s="38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</row>
    <row r="9" spans="1:122" s="53" customFormat="1" ht="22.5" customHeight="1">
      <c r="A9" s="130" t="s">
        <v>127</v>
      </c>
      <c r="B9" s="117">
        <v>7522573</v>
      </c>
      <c r="C9" s="118">
        <v>6620272</v>
      </c>
      <c r="D9" s="118">
        <v>969420</v>
      </c>
      <c r="E9" s="118">
        <v>17711</v>
      </c>
      <c r="F9" s="118">
        <v>196572</v>
      </c>
      <c r="G9" s="118">
        <v>118932</v>
      </c>
      <c r="H9" s="118">
        <v>765318</v>
      </c>
      <c r="I9" s="118">
        <v>582414</v>
      </c>
      <c r="J9" s="118">
        <v>354719</v>
      </c>
      <c r="K9" s="118">
        <v>428519</v>
      </c>
      <c r="L9" s="118">
        <v>195915</v>
      </c>
      <c r="M9" s="131" t="s">
        <v>128</v>
      </c>
      <c r="N9" s="5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</row>
    <row r="10" spans="1:122" s="53" customFormat="1" ht="22.5" customHeight="1">
      <c r="A10" s="130" t="s">
        <v>129</v>
      </c>
      <c r="B10" s="117">
        <v>7966167</v>
      </c>
      <c r="C10" s="118">
        <v>7252504</v>
      </c>
      <c r="D10" s="118">
        <v>1355835</v>
      </c>
      <c r="E10" s="118">
        <v>20153</v>
      </c>
      <c r="F10" s="118">
        <v>226735</v>
      </c>
      <c r="G10" s="118">
        <v>141334</v>
      </c>
      <c r="H10" s="118">
        <v>721767</v>
      </c>
      <c r="I10" s="118">
        <v>612713</v>
      </c>
      <c r="J10" s="118">
        <v>358367</v>
      </c>
      <c r="K10" s="118">
        <v>402460</v>
      </c>
      <c r="L10" s="118">
        <v>199052</v>
      </c>
      <c r="M10" s="131" t="s">
        <v>129</v>
      </c>
      <c r="N10" s="5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</row>
    <row r="11" spans="1:122" s="53" customFormat="1" ht="22.5" customHeight="1">
      <c r="A11" s="130" t="s">
        <v>130</v>
      </c>
      <c r="B11" s="117">
        <v>8095970</v>
      </c>
      <c r="C11" s="118">
        <v>7443840</v>
      </c>
      <c r="D11" s="118">
        <v>1231893</v>
      </c>
      <c r="E11" s="118">
        <v>11978</v>
      </c>
      <c r="F11" s="118">
        <v>211691</v>
      </c>
      <c r="G11" s="118">
        <v>158348</v>
      </c>
      <c r="H11" s="118">
        <v>707203</v>
      </c>
      <c r="I11" s="118">
        <v>653264</v>
      </c>
      <c r="J11" s="118">
        <v>377713</v>
      </c>
      <c r="K11" s="118">
        <v>440745</v>
      </c>
      <c r="L11" s="118">
        <v>202123</v>
      </c>
      <c r="M11" s="131" t="s">
        <v>131</v>
      </c>
      <c r="N11" s="5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</row>
    <row r="12" spans="1:122" s="84" customFormat="1" ht="22.5" customHeight="1">
      <c r="A12" s="132" t="s">
        <v>132</v>
      </c>
      <c r="B12" s="119">
        <v>8735940</v>
      </c>
      <c r="C12" s="120">
        <v>8038424</v>
      </c>
      <c r="D12" s="120">
        <v>1321459</v>
      </c>
      <c r="E12" s="120">
        <v>14645</v>
      </c>
      <c r="F12" s="120">
        <v>259701</v>
      </c>
      <c r="G12" s="120">
        <v>145461</v>
      </c>
      <c r="H12" s="120">
        <v>747947</v>
      </c>
      <c r="I12" s="120">
        <v>683933</v>
      </c>
      <c r="J12" s="120">
        <v>397857</v>
      </c>
      <c r="K12" s="120">
        <v>497830</v>
      </c>
      <c r="L12" s="120">
        <v>204373</v>
      </c>
      <c r="M12" s="133" t="s">
        <v>132</v>
      </c>
      <c r="N12" s="134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</row>
    <row r="13" spans="1:122" s="84" customFormat="1" ht="22.5" customHeight="1">
      <c r="A13" s="132" t="s">
        <v>196</v>
      </c>
      <c r="B13" s="119">
        <v>8959117</v>
      </c>
      <c r="C13" s="120">
        <v>8336498</v>
      </c>
      <c r="D13" s="120">
        <v>1476592</v>
      </c>
      <c r="E13" s="120">
        <v>12756</v>
      </c>
      <c r="F13" s="120">
        <v>259727</v>
      </c>
      <c r="G13" s="120">
        <v>103883</v>
      </c>
      <c r="H13" s="120">
        <v>666526</v>
      </c>
      <c r="I13" s="120">
        <v>748449</v>
      </c>
      <c r="J13" s="120">
        <v>427426</v>
      </c>
      <c r="K13" s="120">
        <v>431288</v>
      </c>
      <c r="L13" s="120">
        <v>208020</v>
      </c>
      <c r="M13" s="133" t="s">
        <v>196</v>
      </c>
      <c r="N13" s="134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</row>
    <row r="14" spans="1:122" s="84" customFormat="1" ht="22.5" customHeight="1" thickBot="1">
      <c r="A14" s="139" t="s">
        <v>197</v>
      </c>
      <c r="B14" s="195">
        <v>9477605</v>
      </c>
      <c r="C14" s="196">
        <v>8885912</v>
      </c>
      <c r="D14" s="196">
        <v>1670572</v>
      </c>
      <c r="E14" s="196">
        <v>22456</v>
      </c>
      <c r="F14" s="196">
        <v>367426</v>
      </c>
      <c r="G14" s="196">
        <v>96353</v>
      </c>
      <c r="H14" s="196">
        <v>736923</v>
      </c>
      <c r="I14" s="196">
        <v>779402</v>
      </c>
      <c r="J14" s="196">
        <v>431920</v>
      </c>
      <c r="K14" s="196">
        <v>465219</v>
      </c>
      <c r="L14" s="196">
        <v>191393</v>
      </c>
      <c r="M14" s="135" t="s">
        <v>201</v>
      </c>
      <c r="N14" s="136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</row>
    <row r="15" spans="1:122" s="80" customFormat="1" ht="22.5" customHeight="1" thickBo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6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</row>
    <row r="16" spans="1:122" ht="24.75" customHeight="1">
      <c r="A16" s="123"/>
      <c r="B16" s="126"/>
      <c r="C16" s="126"/>
      <c r="D16" s="126"/>
      <c r="E16" s="126"/>
      <c r="F16" s="126"/>
      <c r="G16" s="126"/>
      <c r="H16" s="126"/>
      <c r="I16" s="126"/>
      <c r="J16" s="137"/>
      <c r="K16" s="128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</row>
    <row r="17" spans="1:122" ht="20.25" customHeight="1">
      <c r="A17" s="9"/>
      <c r="B17" s="23" t="s">
        <v>133</v>
      </c>
      <c r="C17" s="23" t="s">
        <v>134</v>
      </c>
      <c r="D17" s="21" t="s">
        <v>135</v>
      </c>
      <c r="E17" s="21" t="s">
        <v>136</v>
      </c>
      <c r="F17" s="23" t="s">
        <v>137</v>
      </c>
      <c r="G17" s="23" t="s">
        <v>138</v>
      </c>
      <c r="H17" s="23" t="s">
        <v>139</v>
      </c>
      <c r="I17" s="45" t="s">
        <v>140</v>
      </c>
      <c r="J17" s="47" t="s">
        <v>141</v>
      </c>
      <c r="K17" s="35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</row>
    <row r="18" spans="1:122" ht="20.25" customHeight="1">
      <c r="A18" s="9"/>
      <c r="B18" s="20"/>
      <c r="C18" s="21" t="s">
        <v>142</v>
      </c>
      <c r="D18" s="22"/>
      <c r="E18" s="22" t="s">
        <v>143</v>
      </c>
      <c r="F18" s="23"/>
      <c r="G18" s="23" t="s">
        <v>144</v>
      </c>
      <c r="H18" s="23" t="s">
        <v>145</v>
      </c>
      <c r="I18" s="24"/>
      <c r="J18" s="39"/>
      <c r="K18" s="35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</row>
    <row r="19" spans="1:122" ht="20.25" customHeight="1">
      <c r="A19" s="42" t="s">
        <v>103</v>
      </c>
      <c r="B19" s="20"/>
      <c r="C19" s="21" t="s">
        <v>146</v>
      </c>
      <c r="D19" s="22"/>
      <c r="E19" s="22" t="s">
        <v>147</v>
      </c>
      <c r="F19" s="25"/>
      <c r="G19" s="23"/>
      <c r="H19" s="23"/>
      <c r="I19" s="24"/>
      <c r="J19" s="39"/>
      <c r="K19" s="36" t="s">
        <v>108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</row>
    <row r="20" spans="1:122" ht="20.25" customHeight="1">
      <c r="A20" s="9"/>
      <c r="B20" s="20" t="s">
        <v>148</v>
      </c>
      <c r="C20" s="20" t="s">
        <v>149</v>
      </c>
      <c r="D20" s="26" t="s">
        <v>150</v>
      </c>
      <c r="E20" s="26" t="s">
        <v>151</v>
      </c>
      <c r="F20" s="20"/>
      <c r="G20" s="20" t="s">
        <v>152</v>
      </c>
      <c r="H20" s="20" t="s">
        <v>153</v>
      </c>
      <c r="I20" s="24" t="s">
        <v>154</v>
      </c>
      <c r="J20" s="39" t="s">
        <v>155</v>
      </c>
      <c r="K20" s="35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</row>
    <row r="21" spans="1:122" ht="20.25" customHeight="1">
      <c r="A21" s="14"/>
      <c r="B21" s="27" t="s">
        <v>15</v>
      </c>
      <c r="C21" s="27"/>
      <c r="D21" s="28" t="s">
        <v>156</v>
      </c>
      <c r="E21" s="28" t="s">
        <v>156</v>
      </c>
      <c r="F21" s="29" t="s">
        <v>157</v>
      </c>
      <c r="G21" s="27" t="s">
        <v>158</v>
      </c>
      <c r="H21" s="27" t="s">
        <v>159</v>
      </c>
      <c r="I21" s="30" t="s">
        <v>160</v>
      </c>
      <c r="J21" s="40" t="s">
        <v>161</v>
      </c>
      <c r="K21" s="38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</row>
    <row r="22" spans="1:122" ht="20.25" customHeight="1">
      <c r="A22" s="130" t="s">
        <v>127</v>
      </c>
      <c r="B22" s="121">
        <v>427153</v>
      </c>
      <c r="C22" s="121">
        <v>546547</v>
      </c>
      <c r="D22" s="121">
        <v>126633</v>
      </c>
      <c r="E22" s="121">
        <v>693002</v>
      </c>
      <c r="F22" s="121">
        <v>524118</v>
      </c>
      <c r="G22" s="121">
        <v>261318</v>
      </c>
      <c r="H22" s="121">
        <v>260520</v>
      </c>
      <c r="I22" s="121">
        <v>151461</v>
      </c>
      <c r="J22" s="121">
        <v>902301</v>
      </c>
      <c r="K22" s="131" t="s">
        <v>127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</row>
    <row r="23" spans="1:122" s="53" customFormat="1" ht="24.75" customHeight="1">
      <c r="A23" s="130" t="s">
        <v>129</v>
      </c>
      <c r="B23" s="121">
        <v>452426</v>
      </c>
      <c r="C23" s="121">
        <v>559957</v>
      </c>
      <c r="D23" s="121">
        <v>154007</v>
      </c>
      <c r="E23" s="121">
        <v>772898</v>
      </c>
      <c r="F23" s="121">
        <v>561871</v>
      </c>
      <c r="G23" s="121">
        <v>316037</v>
      </c>
      <c r="H23" s="121">
        <v>248132</v>
      </c>
      <c r="I23" s="121">
        <v>148760</v>
      </c>
      <c r="J23" s="121">
        <v>713663</v>
      </c>
      <c r="K23" s="131" t="s">
        <v>129</v>
      </c>
      <c r="L23" s="5"/>
      <c r="M23" s="5"/>
      <c r="N23" s="5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</row>
    <row r="24" spans="1:122" s="53" customFormat="1" ht="24.75" customHeight="1">
      <c r="A24" s="130" t="s">
        <v>131</v>
      </c>
      <c r="B24" s="121">
        <v>441431</v>
      </c>
      <c r="C24" s="121">
        <v>581261</v>
      </c>
      <c r="D24" s="121">
        <v>179438</v>
      </c>
      <c r="E24" s="121">
        <v>835261</v>
      </c>
      <c r="F24" s="121">
        <v>597119</v>
      </c>
      <c r="G24" s="121">
        <v>343226</v>
      </c>
      <c r="H24" s="121">
        <v>312525</v>
      </c>
      <c r="I24" s="121">
        <v>158621</v>
      </c>
      <c r="J24" s="121">
        <v>652130</v>
      </c>
      <c r="K24" s="131" t="s">
        <v>131</v>
      </c>
      <c r="L24" s="5"/>
      <c r="M24" s="5"/>
      <c r="N24" s="5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</row>
    <row r="25" spans="1:122" s="53" customFormat="1" ht="24.75" customHeight="1">
      <c r="A25" s="132" t="s">
        <v>132</v>
      </c>
      <c r="B25" s="122">
        <v>471924</v>
      </c>
      <c r="C25" s="122">
        <v>606245</v>
      </c>
      <c r="D25" s="122">
        <v>194902</v>
      </c>
      <c r="E25" s="122">
        <v>890020</v>
      </c>
      <c r="F25" s="122">
        <v>662819</v>
      </c>
      <c r="G25" s="122">
        <v>400160</v>
      </c>
      <c r="H25" s="122">
        <v>369777</v>
      </c>
      <c r="I25" s="122">
        <v>169371</v>
      </c>
      <c r="J25" s="122">
        <v>697516</v>
      </c>
      <c r="K25" s="133" t="s">
        <v>132</v>
      </c>
      <c r="L25" s="138"/>
      <c r="M25" s="138"/>
      <c r="N25" s="138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</row>
    <row r="26" spans="1:122" s="53" customFormat="1" ht="24.75" customHeight="1">
      <c r="A26" s="132" t="s">
        <v>198</v>
      </c>
      <c r="B26" s="122">
        <v>474296</v>
      </c>
      <c r="C26" s="122">
        <v>633096</v>
      </c>
      <c r="D26" s="122">
        <v>209566</v>
      </c>
      <c r="E26" s="122">
        <v>964483</v>
      </c>
      <c r="F26" s="122">
        <v>713851</v>
      </c>
      <c r="G26" s="122">
        <v>436205</v>
      </c>
      <c r="H26" s="122">
        <v>389216</v>
      </c>
      <c r="I26" s="122">
        <v>181118</v>
      </c>
      <c r="J26" s="122">
        <v>622619</v>
      </c>
      <c r="K26" s="133" t="s">
        <v>196</v>
      </c>
      <c r="L26" s="138"/>
      <c r="M26" s="138"/>
      <c r="N26" s="138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</row>
    <row r="27" spans="1:122" s="84" customFormat="1" ht="24.75" customHeight="1" thickBot="1">
      <c r="A27" s="139" t="s">
        <v>199</v>
      </c>
      <c r="B27" s="197">
        <v>490341</v>
      </c>
      <c r="C27" s="197">
        <v>635763</v>
      </c>
      <c r="D27" s="197">
        <v>192088</v>
      </c>
      <c r="E27" s="197">
        <v>1008526</v>
      </c>
      <c r="F27" s="197">
        <v>745495</v>
      </c>
      <c r="G27" s="197">
        <v>489071</v>
      </c>
      <c r="H27" s="197">
        <v>385465</v>
      </c>
      <c r="I27" s="197">
        <v>177499</v>
      </c>
      <c r="J27" s="197">
        <v>591693</v>
      </c>
      <c r="K27" s="140" t="s">
        <v>200</v>
      </c>
      <c r="L27" s="138"/>
      <c r="M27" s="138"/>
      <c r="N27" s="138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</row>
    <row r="28" spans="1:122" s="84" customFormat="1" ht="24.75" customHeight="1">
      <c r="A28" s="31" t="s">
        <v>162</v>
      </c>
      <c r="B28" s="32"/>
      <c r="C28" s="32"/>
      <c r="D28" s="32"/>
      <c r="G28" s="32"/>
      <c r="H28" s="6"/>
      <c r="I28" s="6"/>
      <c r="J28" s="6"/>
      <c r="K28" s="33" t="s">
        <v>163</v>
      </c>
      <c r="L28" s="34"/>
      <c r="M28" s="33"/>
      <c r="N28" s="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</row>
    <row r="29" spans="1:122" s="80" customFormat="1" ht="24.75" customHeight="1">
      <c r="A29" s="5" t="s">
        <v>164</v>
      </c>
      <c r="B29" s="5"/>
      <c r="C29" s="5"/>
      <c r="D29" s="5"/>
      <c r="E29" s="5"/>
      <c r="F29" s="5"/>
      <c r="G29" s="5"/>
      <c r="H29" s="6"/>
      <c r="I29" s="6"/>
      <c r="J29" s="6"/>
      <c r="K29" s="6"/>
      <c r="L29" s="6"/>
      <c r="M29" s="6"/>
      <c r="N29" s="6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</row>
    <row r="30" spans="1:122" ht="20.25" customHeight="1">
      <c r="A30" s="5" t="s">
        <v>16</v>
      </c>
      <c r="H30" s="6"/>
      <c r="I30" s="6"/>
      <c r="J30" s="6"/>
      <c r="K30" s="6"/>
      <c r="L30" s="6"/>
      <c r="M30" s="6"/>
      <c r="N30" s="6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</row>
    <row r="31" spans="32:122" ht="12.75"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</row>
    <row r="32" spans="32:122" ht="12.75"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</row>
    <row r="33" spans="32:122" ht="12.75"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</row>
    <row r="34" spans="32:122" ht="12.75"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</row>
    <row r="35" spans="32:122" ht="12.75"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</row>
    <row r="36" spans="32:122" ht="12.75"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</row>
    <row r="37" spans="32:122" ht="12.75"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</row>
    <row r="38" spans="32:122" ht="12.75"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</row>
    <row r="39" spans="32:122" ht="12.75"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</row>
    <row r="40" spans="32:122" ht="12.75"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</row>
    <row r="41" spans="32:122" ht="12.75"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</row>
    <row r="42" spans="32:122" ht="12.75"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</row>
    <row r="43" spans="32:122" ht="12.75"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</row>
    <row r="44" spans="32:122" ht="12.75"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</row>
    <row r="45" spans="32:122" ht="12.75"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</row>
    <row r="46" spans="32:122" ht="12.75"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</row>
    <row r="47" spans="32:122" ht="12.75"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</row>
    <row r="48" spans="32:122" ht="12.75"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</row>
    <row r="49" spans="32:122" ht="12.75"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</row>
    <row r="50" spans="32:122" ht="12.75"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</row>
    <row r="51" spans="32:122" ht="12.75"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</row>
    <row r="52" spans="32:122" ht="12.75"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</row>
    <row r="53" spans="32:122" ht="12.75"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</row>
    <row r="54" spans="32:122" ht="12.75"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</row>
    <row r="55" spans="32:122" ht="12.75"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</row>
    <row r="56" spans="32:122" ht="12.75"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</row>
    <row r="57" spans="32:122" ht="12.75"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</row>
    <row r="58" spans="32:122" ht="12.75"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</row>
    <row r="59" spans="32:122" ht="12.75"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</row>
    <row r="60" spans="32:122" ht="12.75"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</row>
    <row r="61" spans="32:122" ht="12.75"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</row>
    <row r="62" spans="32:122" ht="12.75"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</row>
    <row r="63" spans="32:122" ht="12.75"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</row>
    <row r="64" spans="32:122" ht="12.75"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</row>
    <row r="65" spans="32:122" ht="12.75"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</row>
    <row r="66" spans="32:122" ht="12.75"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</row>
    <row r="67" spans="32:122" ht="12.75"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</row>
    <row r="68" spans="32:122" ht="12.75"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</row>
    <row r="69" spans="32:122" ht="12.75"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</row>
    <row r="70" spans="32:122" ht="12.75"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</row>
    <row r="71" spans="32:122" ht="12.75"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</row>
    <row r="72" spans="32:122" ht="12.75"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</row>
    <row r="73" spans="32:122" ht="12.75"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</row>
    <row r="74" spans="32:122" ht="12.75"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</row>
    <row r="75" spans="32:122" ht="12.75"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</row>
    <row r="76" spans="32:122" ht="12.75"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</row>
    <row r="77" spans="32:122" ht="12.75"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</row>
    <row r="78" spans="32:122" ht="12.75"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</row>
    <row r="79" spans="32:122" ht="12.75"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</row>
    <row r="80" spans="32:122" ht="12.75"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</row>
    <row r="81" spans="32:122" ht="12.75"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</row>
    <row r="82" spans="32:122" ht="12.75"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</row>
    <row r="83" spans="32:122" ht="12.75"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</row>
    <row r="84" spans="32:122" ht="12.75"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</row>
    <row r="85" spans="32:122" ht="12.75"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</row>
    <row r="86" spans="32:122" ht="12.75"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</row>
    <row r="87" spans="32:122" ht="12.75"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</row>
    <row r="88" spans="32:122" ht="12.75"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</row>
    <row r="89" spans="32:122" ht="12.75"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</row>
    <row r="90" spans="32:122" ht="12.75"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</row>
    <row r="91" spans="32:122" ht="12.75"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</row>
    <row r="92" spans="32:122" ht="12.75"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</row>
    <row r="93" spans="32:122" ht="12.75"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</row>
    <row r="94" spans="32:122" ht="12.75"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</row>
    <row r="95" spans="32:122" ht="12.75"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</row>
    <row r="96" spans="32:122" ht="12.75"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</row>
    <row r="97" spans="32:122" ht="12.75"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</row>
    <row r="98" spans="32:122" ht="12.75"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</row>
    <row r="99" spans="32:122" ht="12.75"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</row>
    <row r="100" spans="32:122" ht="12.75"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</row>
    <row r="101" spans="32:122" ht="12.75"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</row>
    <row r="102" spans="32:122" ht="12.75"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</row>
    <row r="103" spans="32:122" ht="12.75"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</row>
    <row r="104" spans="32:122" ht="12.75"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</row>
    <row r="105" spans="32:122" ht="12.75"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</row>
    <row r="106" spans="32:122" ht="12.75"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</row>
    <row r="107" spans="32:122" ht="12.75"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</row>
    <row r="108" spans="32:122" ht="12.75"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</row>
    <row r="109" spans="32:122" ht="12.75"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</row>
    <row r="110" spans="32:122" ht="12.75"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</row>
    <row r="111" spans="32:122" ht="12.75"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</row>
    <row r="112" spans="32:122" ht="12.75"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</row>
    <row r="113" spans="32:122" ht="12.75"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</row>
    <row r="114" spans="32:122" ht="12.75"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</row>
    <row r="115" spans="32:122" ht="12.75"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</row>
    <row r="116" spans="32:122" ht="12.75"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</row>
    <row r="117" spans="32:122" ht="12.75"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</row>
    <row r="118" spans="32:122" ht="12.75"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</row>
    <row r="119" spans="32:122" ht="12.75"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</row>
    <row r="120" spans="32:122" ht="12.75"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</row>
    <row r="121" spans="32:122" ht="12.75"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</row>
    <row r="122" spans="32:122" ht="12.75"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</row>
    <row r="123" spans="32:122" ht="12.75"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</row>
    <row r="124" spans="32:122" ht="12.75"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</row>
    <row r="125" spans="32:122" ht="12.75"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</row>
    <row r="126" spans="32:122" ht="12.75"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</row>
    <row r="127" spans="32:122" ht="12.75"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</row>
    <row r="128" spans="32:122" ht="12.75"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</row>
    <row r="129" spans="32:122" ht="12.75"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</row>
    <row r="130" spans="32:122" ht="12.75"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</row>
    <row r="131" spans="32:122" ht="12.75"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</row>
    <row r="132" spans="32:122" ht="12.75"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</row>
    <row r="133" spans="32:122" ht="12.75"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</row>
    <row r="134" spans="32:122" ht="12.75"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</row>
    <row r="135" spans="32:122" ht="12.75"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</row>
    <row r="136" spans="32:122" ht="12.75"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</row>
    <row r="137" spans="32:122" ht="12.75"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</row>
    <row r="138" spans="32:122" ht="12.75"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</row>
    <row r="139" spans="32:122" ht="12.75"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</row>
    <row r="140" spans="32:122" ht="12.75"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</row>
    <row r="141" spans="32:122" ht="12.75"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</row>
    <row r="142" spans="32:122" ht="12.75"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</row>
    <row r="143" spans="32:122" ht="12.75"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</row>
    <row r="144" spans="32:122" ht="12.75"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</row>
    <row r="145" spans="32:122" ht="12.75"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</row>
    <row r="146" spans="32:122" ht="12.75"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</row>
    <row r="147" spans="32:122" ht="12.75"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</row>
    <row r="148" spans="32:122" ht="12.75"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</row>
    <row r="149" spans="32:122" ht="12.75"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</row>
    <row r="150" spans="32:122" ht="12.75"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</row>
    <row r="151" spans="32:122" ht="12.75"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</row>
    <row r="152" spans="32:122" ht="12.75"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</row>
    <row r="153" spans="32:122" ht="12.75"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</row>
    <row r="154" spans="32:122" ht="12.75"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</row>
    <row r="155" spans="32:122" ht="12.75"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</row>
    <row r="156" spans="32:122" ht="12.75"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</row>
    <row r="157" spans="32:122" ht="12.75"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</row>
    <row r="158" spans="32:122" ht="12.75"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</row>
    <row r="159" spans="32:122" ht="12.75"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</row>
    <row r="160" spans="32:122" ht="12.75"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</row>
    <row r="161" spans="32:122" ht="12.75"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</row>
    <row r="162" spans="32:122" ht="12.75"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</row>
    <row r="163" spans="32:122" ht="12.75"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</row>
    <row r="164" spans="32:122" ht="12.75"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</row>
  </sheetData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Zeros="0" workbookViewId="0" topLeftCell="F1">
      <selection activeCell="J33" sqref="J33"/>
    </sheetView>
  </sheetViews>
  <sheetFormatPr defaultColWidth="8.88671875" defaultRowHeight="13.5"/>
  <cols>
    <col min="1" max="1" width="11.10546875" style="5" customWidth="1"/>
    <col min="2" max="2" width="10.99609375" style="5" customWidth="1"/>
    <col min="3" max="3" width="12.6640625" style="5" customWidth="1"/>
    <col min="4" max="4" width="13.5546875" style="5" customWidth="1"/>
    <col min="5" max="5" width="12.4453125" style="5" customWidth="1"/>
    <col min="6" max="6" width="12.3359375" style="5" customWidth="1"/>
    <col min="7" max="7" width="12.4453125" style="5" customWidth="1"/>
    <col min="8" max="8" width="11.6640625" style="5" customWidth="1"/>
    <col min="9" max="9" width="11.88671875" style="5" customWidth="1"/>
    <col min="10" max="10" width="10.99609375" style="5" customWidth="1"/>
    <col min="11" max="11" width="11.6640625" style="5" customWidth="1"/>
    <col min="12" max="12" width="12.77734375" style="5" customWidth="1"/>
    <col min="13" max="13" width="11.77734375" style="5" customWidth="1"/>
    <col min="14" max="14" width="11.6640625" style="5" hidden="1" customWidth="1"/>
    <col min="15" max="16384" width="8.88671875" style="5" customWidth="1"/>
  </cols>
  <sheetData>
    <row r="1" spans="1:14" ht="54" customHeight="1">
      <c r="A1" s="209" t="s">
        <v>167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3" ht="27" customHeight="1" thickBot="1">
      <c r="A3" s="5" t="s">
        <v>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4" t="s">
        <v>91</v>
      </c>
    </row>
    <row r="4" spans="1:14" s="32" customFormat="1" ht="21" customHeight="1">
      <c r="A4" s="123"/>
      <c r="B4" s="124" t="s">
        <v>92</v>
      </c>
      <c r="C4" s="141"/>
      <c r="D4" s="126"/>
      <c r="E4" s="126"/>
      <c r="F4" s="126"/>
      <c r="G4" s="126"/>
      <c r="H4" s="126"/>
      <c r="I4" s="126"/>
      <c r="J4" s="126"/>
      <c r="K4" s="126"/>
      <c r="L4" s="127"/>
      <c r="M4" s="128"/>
      <c r="N4" s="5"/>
    </row>
    <row r="5" spans="1:14" s="32" customFormat="1" ht="21" customHeight="1">
      <c r="A5" s="9"/>
      <c r="B5" s="10"/>
      <c r="C5" s="12" t="s">
        <v>93</v>
      </c>
      <c r="D5" s="11" t="s">
        <v>94</v>
      </c>
      <c r="E5" s="11" t="s">
        <v>95</v>
      </c>
      <c r="F5" s="11" t="s">
        <v>96</v>
      </c>
      <c r="G5" s="11" t="s">
        <v>97</v>
      </c>
      <c r="H5" s="11" t="s">
        <v>98</v>
      </c>
      <c r="I5" s="11" t="s">
        <v>99</v>
      </c>
      <c r="J5" s="12" t="s">
        <v>100</v>
      </c>
      <c r="K5" s="11" t="s">
        <v>101</v>
      </c>
      <c r="L5" s="7" t="s">
        <v>102</v>
      </c>
      <c r="M5" s="8"/>
      <c r="N5" s="5"/>
    </row>
    <row r="6" spans="1:14" s="32" customFormat="1" ht="21" customHeight="1">
      <c r="A6" s="42" t="s">
        <v>103</v>
      </c>
      <c r="B6" s="10"/>
      <c r="C6" s="10"/>
      <c r="D6" s="13" t="s">
        <v>104</v>
      </c>
      <c r="E6" s="10" t="s">
        <v>105</v>
      </c>
      <c r="F6" s="10"/>
      <c r="G6" s="11" t="s">
        <v>106</v>
      </c>
      <c r="H6" s="10"/>
      <c r="I6" s="10"/>
      <c r="J6" s="12" t="s">
        <v>107</v>
      </c>
      <c r="K6" s="10"/>
      <c r="L6" s="10"/>
      <c r="M6" s="9" t="s">
        <v>108</v>
      </c>
      <c r="N6" s="5"/>
    </row>
    <row r="7" spans="1:14" s="32" customFormat="1" ht="21" customHeight="1">
      <c r="A7" s="9"/>
      <c r="B7" s="10"/>
      <c r="C7" s="10" t="s">
        <v>109</v>
      </c>
      <c r="D7" s="10" t="s">
        <v>110</v>
      </c>
      <c r="E7" s="10" t="s">
        <v>111</v>
      </c>
      <c r="F7" s="10"/>
      <c r="G7" s="10" t="s">
        <v>112</v>
      </c>
      <c r="H7" s="10"/>
      <c r="I7" s="10" t="s">
        <v>113</v>
      </c>
      <c r="J7" s="10" t="s">
        <v>114</v>
      </c>
      <c r="K7" s="10"/>
      <c r="L7" s="10" t="s">
        <v>115</v>
      </c>
      <c r="M7" s="8"/>
      <c r="N7" s="5"/>
    </row>
    <row r="8" spans="1:14" s="32" customFormat="1" ht="21" customHeight="1">
      <c r="A8" s="14"/>
      <c r="B8" s="15" t="s">
        <v>116</v>
      </c>
      <c r="C8" s="15" t="s">
        <v>117</v>
      </c>
      <c r="D8" s="15" t="s">
        <v>118</v>
      </c>
      <c r="E8" s="15" t="s">
        <v>119</v>
      </c>
      <c r="F8" s="15" t="s">
        <v>120</v>
      </c>
      <c r="G8" s="16" t="s">
        <v>121</v>
      </c>
      <c r="H8" s="15" t="s">
        <v>122</v>
      </c>
      <c r="I8" s="15" t="s">
        <v>123</v>
      </c>
      <c r="J8" s="15" t="s">
        <v>124</v>
      </c>
      <c r="K8" s="15" t="s">
        <v>125</v>
      </c>
      <c r="L8" s="15" t="s">
        <v>126</v>
      </c>
      <c r="M8" s="17"/>
      <c r="N8" s="5"/>
    </row>
    <row r="9" spans="1:14" s="53" customFormat="1" ht="23.25" customHeight="1">
      <c r="A9" s="130" t="s">
        <v>127</v>
      </c>
      <c r="B9" s="117">
        <v>7924080</v>
      </c>
      <c r="C9" s="118">
        <v>7013166</v>
      </c>
      <c r="D9" s="118">
        <v>1204878</v>
      </c>
      <c r="E9" s="118">
        <v>27995</v>
      </c>
      <c r="F9" s="118">
        <v>245188</v>
      </c>
      <c r="G9" s="118">
        <v>117516</v>
      </c>
      <c r="H9" s="118">
        <v>779829</v>
      </c>
      <c r="I9" s="118">
        <v>590025</v>
      </c>
      <c r="J9" s="118">
        <v>361490</v>
      </c>
      <c r="K9" s="118">
        <v>423131</v>
      </c>
      <c r="L9" s="118">
        <v>193537</v>
      </c>
      <c r="M9" s="131" t="s">
        <v>127</v>
      </c>
      <c r="N9" s="5"/>
    </row>
    <row r="10" spans="1:14" s="53" customFormat="1" ht="23.25" customHeight="1">
      <c r="A10" s="130" t="s">
        <v>129</v>
      </c>
      <c r="B10" s="117">
        <v>7966167</v>
      </c>
      <c r="C10" s="118">
        <v>7252504</v>
      </c>
      <c r="D10" s="118">
        <v>1355835</v>
      </c>
      <c r="E10" s="118">
        <v>20153</v>
      </c>
      <c r="F10" s="118">
        <v>226735</v>
      </c>
      <c r="G10" s="118">
        <v>141334</v>
      </c>
      <c r="H10" s="118">
        <v>721767</v>
      </c>
      <c r="I10" s="118">
        <v>612713</v>
      </c>
      <c r="J10" s="118">
        <v>358367</v>
      </c>
      <c r="K10" s="118">
        <v>402460</v>
      </c>
      <c r="L10" s="118">
        <v>199052</v>
      </c>
      <c r="M10" s="131" t="s">
        <v>165</v>
      </c>
      <c r="N10" s="5"/>
    </row>
    <row r="11" spans="1:14" s="53" customFormat="1" ht="23.25" customHeight="1">
      <c r="A11" s="130" t="s">
        <v>131</v>
      </c>
      <c r="B11" s="117">
        <v>8131476</v>
      </c>
      <c r="C11" s="118">
        <v>7477039</v>
      </c>
      <c r="D11" s="118">
        <v>1342742</v>
      </c>
      <c r="E11" s="118">
        <v>13216</v>
      </c>
      <c r="F11" s="118">
        <v>227813</v>
      </c>
      <c r="G11" s="118">
        <v>162758</v>
      </c>
      <c r="H11" s="118">
        <v>698039</v>
      </c>
      <c r="I11" s="118">
        <v>648836</v>
      </c>
      <c r="J11" s="118">
        <v>366035</v>
      </c>
      <c r="K11" s="118">
        <v>430834</v>
      </c>
      <c r="L11" s="118">
        <v>204662</v>
      </c>
      <c r="M11" s="131" t="s">
        <v>131</v>
      </c>
      <c r="N11" s="5"/>
    </row>
    <row r="12" spans="1:14" s="53" customFormat="1" ht="23.25" customHeight="1">
      <c r="A12" s="132" t="s">
        <v>166</v>
      </c>
      <c r="B12" s="119">
        <v>8650583</v>
      </c>
      <c r="C12" s="120">
        <v>7966349</v>
      </c>
      <c r="D12" s="120">
        <v>1541331</v>
      </c>
      <c r="E12" s="120">
        <v>13137</v>
      </c>
      <c r="F12" s="120">
        <v>232583</v>
      </c>
      <c r="G12" s="120">
        <v>156625</v>
      </c>
      <c r="H12" s="120">
        <v>714950</v>
      </c>
      <c r="I12" s="120">
        <v>670516</v>
      </c>
      <c r="J12" s="120">
        <v>375448</v>
      </c>
      <c r="K12" s="120">
        <v>477603</v>
      </c>
      <c r="L12" s="120">
        <v>214935</v>
      </c>
      <c r="M12" s="133" t="s">
        <v>166</v>
      </c>
      <c r="N12" s="134"/>
    </row>
    <row r="13" spans="1:14" s="53" customFormat="1" ht="23.25" customHeight="1">
      <c r="A13" s="132" t="s">
        <v>196</v>
      </c>
      <c r="B13" s="119">
        <v>8437034</v>
      </c>
      <c r="C13" s="120">
        <v>7809438</v>
      </c>
      <c r="D13" s="120">
        <v>1304089</v>
      </c>
      <c r="E13" s="120">
        <v>9712</v>
      </c>
      <c r="F13" s="120">
        <v>252267</v>
      </c>
      <c r="G13" s="120">
        <v>194605</v>
      </c>
      <c r="H13" s="120">
        <v>626260</v>
      </c>
      <c r="I13" s="120">
        <v>679499</v>
      </c>
      <c r="J13" s="120">
        <v>379139</v>
      </c>
      <c r="K13" s="120">
        <v>442829</v>
      </c>
      <c r="L13" s="120">
        <v>224661</v>
      </c>
      <c r="M13" s="133" t="s">
        <v>198</v>
      </c>
      <c r="N13" s="134"/>
    </row>
    <row r="14" spans="1:14" s="53" customFormat="1" ht="23.25" customHeight="1" thickBot="1">
      <c r="A14" s="139" t="s">
        <v>201</v>
      </c>
      <c r="B14" s="195">
        <v>8739237</v>
      </c>
      <c r="C14" s="196">
        <v>8169735</v>
      </c>
      <c r="D14" s="196">
        <v>1561336</v>
      </c>
      <c r="E14" s="196">
        <v>14356</v>
      </c>
      <c r="F14" s="196">
        <v>270855</v>
      </c>
      <c r="G14" s="196">
        <v>177656</v>
      </c>
      <c r="H14" s="196">
        <v>678219</v>
      </c>
      <c r="I14" s="196">
        <v>676098</v>
      </c>
      <c r="J14" s="196">
        <v>369860</v>
      </c>
      <c r="K14" s="196">
        <v>479250</v>
      </c>
      <c r="L14" s="196">
        <v>207393</v>
      </c>
      <c r="M14" s="140" t="s">
        <v>203</v>
      </c>
      <c r="N14" s="142"/>
    </row>
    <row r="15" spans="1:14" s="80" customFormat="1" ht="23.25" customHeight="1" thickBo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6"/>
    </row>
    <row r="16" spans="1:11" ht="24.75" customHeight="1">
      <c r="A16" s="123"/>
      <c r="B16" s="126"/>
      <c r="C16" s="126"/>
      <c r="D16" s="126"/>
      <c r="E16" s="126"/>
      <c r="F16" s="126"/>
      <c r="G16" s="126"/>
      <c r="H16" s="126"/>
      <c r="I16" s="126"/>
      <c r="J16" s="137"/>
      <c r="K16" s="128"/>
    </row>
    <row r="17" spans="1:11" ht="21" customHeight="1">
      <c r="A17" s="9"/>
      <c r="B17" s="23" t="s">
        <v>133</v>
      </c>
      <c r="C17" s="23" t="s">
        <v>134</v>
      </c>
      <c r="D17" s="21" t="s">
        <v>135</v>
      </c>
      <c r="E17" s="21" t="s">
        <v>136</v>
      </c>
      <c r="F17" s="23" t="s">
        <v>137</v>
      </c>
      <c r="G17" s="23" t="s">
        <v>138</v>
      </c>
      <c r="H17" s="23" t="s">
        <v>139</v>
      </c>
      <c r="I17" s="45" t="s">
        <v>140</v>
      </c>
      <c r="J17" s="47" t="s">
        <v>141</v>
      </c>
      <c r="K17" s="35"/>
    </row>
    <row r="18" spans="1:11" ht="21" customHeight="1">
      <c r="A18" s="9"/>
      <c r="B18" s="20"/>
      <c r="C18" s="21" t="s">
        <v>142</v>
      </c>
      <c r="D18" s="22"/>
      <c r="E18" s="22" t="s">
        <v>143</v>
      </c>
      <c r="F18" s="23"/>
      <c r="G18" s="23" t="s">
        <v>144</v>
      </c>
      <c r="H18" s="23" t="s">
        <v>145</v>
      </c>
      <c r="I18" s="24"/>
      <c r="J18" s="39"/>
      <c r="K18" s="35"/>
    </row>
    <row r="19" spans="1:11" ht="21" customHeight="1">
      <c r="A19" s="42" t="s">
        <v>103</v>
      </c>
      <c r="B19" s="20"/>
      <c r="C19" s="21" t="s">
        <v>146</v>
      </c>
      <c r="D19" s="22"/>
      <c r="E19" s="22" t="s">
        <v>147</v>
      </c>
      <c r="F19" s="25"/>
      <c r="G19" s="23"/>
      <c r="H19" s="23"/>
      <c r="I19" s="24"/>
      <c r="J19" s="39"/>
      <c r="K19" s="36" t="s">
        <v>108</v>
      </c>
    </row>
    <row r="20" spans="1:11" ht="21" customHeight="1">
      <c r="A20" s="9"/>
      <c r="B20" s="20" t="s">
        <v>148</v>
      </c>
      <c r="C20" s="20" t="s">
        <v>149</v>
      </c>
      <c r="D20" s="26" t="s">
        <v>150</v>
      </c>
      <c r="E20" s="26" t="s">
        <v>151</v>
      </c>
      <c r="F20" s="20"/>
      <c r="G20" s="20" t="s">
        <v>152</v>
      </c>
      <c r="H20" s="20" t="s">
        <v>153</v>
      </c>
      <c r="I20" s="24" t="s">
        <v>154</v>
      </c>
      <c r="J20" s="39" t="s">
        <v>155</v>
      </c>
      <c r="K20" s="35"/>
    </row>
    <row r="21" spans="1:11" ht="21" customHeight="1">
      <c r="A21" s="14"/>
      <c r="B21" s="27" t="s">
        <v>15</v>
      </c>
      <c r="C21" s="27"/>
      <c r="D21" s="28" t="s">
        <v>156</v>
      </c>
      <c r="E21" s="28" t="s">
        <v>156</v>
      </c>
      <c r="F21" s="29" t="s">
        <v>157</v>
      </c>
      <c r="G21" s="27" t="s">
        <v>158</v>
      </c>
      <c r="H21" s="27" t="s">
        <v>159</v>
      </c>
      <c r="I21" s="30" t="s">
        <v>160</v>
      </c>
      <c r="J21" s="40" t="s">
        <v>161</v>
      </c>
      <c r="K21" s="38"/>
    </row>
    <row r="22" spans="1:11" ht="21" customHeight="1">
      <c r="A22" s="130" t="s">
        <v>127</v>
      </c>
      <c r="B22" s="121">
        <v>445710</v>
      </c>
      <c r="C22" s="121">
        <v>547927</v>
      </c>
      <c r="D22" s="121">
        <v>132099</v>
      </c>
      <c r="E22" s="121">
        <v>716984</v>
      </c>
      <c r="F22" s="121">
        <v>553052</v>
      </c>
      <c r="G22" s="121">
        <v>273462</v>
      </c>
      <c r="H22" s="121">
        <v>245515</v>
      </c>
      <c r="I22" s="121">
        <v>154828</v>
      </c>
      <c r="J22" s="121">
        <v>910914</v>
      </c>
      <c r="K22" s="131" t="s">
        <v>127</v>
      </c>
    </row>
    <row r="23" spans="1:14" s="53" customFormat="1" ht="22.5" customHeight="1">
      <c r="A23" s="130" t="s">
        <v>129</v>
      </c>
      <c r="B23" s="121">
        <v>452426</v>
      </c>
      <c r="C23" s="121">
        <v>559957</v>
      </c>
      <c r="D23" s="121">
        <v>154007</v>
      </c>
      <c r="E23" s="121">
        <v>772898</v>
      </c>
      <c r="F23" s="121">
        <v>561871</v>
      </c>
      <c r="G23" s="121">
        <v>316037</v>
      </c>
      <c r="H23" s="121">
        <v>248132</v>
      </c>
      <c r="I23" s="121">
        <v>148760</v>
      </c>
      <c r="J23" s="121">
        <v>713663</v>
      </c>
      <c r="K23" s="131" t="s">
        <v>129</v>
      </c>
      <c r="L23" s="5"/>
      <c r="M23" s="5"/>
      <c r="N23" s="5"/>
    </row>
    <row r="24" spans="1:14" s="53" customFormat="1" ht="22.5" customHeight="1">
      <c r="A24" s="130" t="s">
        <v>131</v>
      </c>
      <c r="B24" s="121">
        <v>453221</v>
      </c>
      <c r="C24" s="121">
        <v>584174</v>
      </c>
      <c r="D24" s="121">
        <v>171625</v>
      </c>
      <c r="E24" s="121">
        <v>813110</v>
      </c>
      <c r="F24" s="121">
        <v>571291</v>
      </c>
      <c r="G24" s="121">
        <v>326861</v>
      </c>
      <c r="H24" s="121">
        <v>305449</v>
      </c>
      <c r="I24" s="121">
        <v>153373</v>
      </c>
      <c r="J24" s="121">
        <v>654437</v>
      </c>
      <c r="K24" s="131" t="s">
        <v>131</v>
      </c>
      <c r="L24" s="5"/>
      <c r="M24" s="5"/>
      <c r="N24" s="5"/>
    </row>
    <row r="25" spans="1:14" s="53" customFormat="1" ht="22.5" customHeight="1">
      <c r="A25" s="132" t="s">
        <v>132</v>
      </c>
      <c r="B25" s="122">
        <v>496007</v>
      </c>
      <c r="C25" s="122">
        <v>591257</v>
      </c>
      <c r="D25" s="122">
        <v>179580</v>
      </c>
      <c r="E25" s="122">
        <v>838695</v>
      </c>
      <c r="F25" s="122">
        <v>609524</v>
      </c>
      <c r="G25" s="122">
        <v>349593</v>
      </c>
      <c r="H25" s="122">
        <v>345040</v>
      </c>
      <c r="I25" s="122">
        <v>159525</v>
      </c>
      <c r="J25" s="122">
        <v>684234</v>
      </c>
      <c r="K25" s="133" t="s">
        <v>132</v>
      </c>
      <c r="L25" s="138"/>
      <c r="M25" s="138"/>
      <c r="N25" s="138"/>
    </row>
    <row r="26" spans="1:14" s="53" customFormat="1" ht="22.5" customHeight="1">
      <c r="A26" s="132" t="s">
        <v>196</v>
      </c>
      <c r="B26" s="122">
        <v>506576</v>
      </c>
      <c r="C26" s="122">
        <v>607133</v>
      </c>
      <c r="D26" s="122">
        <v>181426</v>
      </c>
      <c r="E26" s="122">
        <v>872506</v>
      </c>
      <c r="F26" s="122">
        <v>627860</v>
      </c>
      <c r="G26" s="122">
        <v>370218</v>
      </c>
      <c r="H26" s="122">
        <v>365720</v>
      </c>
      <c r="I26" s="122">
        <v>164938</v>
      </c>
      <c r="J26" s="122">
        <v>627596</v>
      </c>
      <c r="K26" s="133" t="s">
        <v>196</v>
      </c>
      <c r="L26" s="138"/>
      <c r="M26" s="138"/>
      <c r="N26" s="138"/>
    </row>
    <row r="27" spans="1:14" s="84" customFormat="1" ht="22.5" customHeight="1" thickBot="1">
      <c r="A27" s="139" t="s">
        <v>202</v>
      </c>
      <c r="B27" s="197">
        <v>513941</v>
      </c>
      <c r="C27" s="197">
        <v>609791</v>
      </c>
      <c r="D27" s="197">
        <v>160687</v>
      </c>
      <c r="E27" s="197">
        <v>881572</v>
      </c>
      <c r="F27" s="197">
        <v>632446</v>
      </c>
      <c r="G27" s="197">
        <v>408867</v>
      </c>
      <c r="H27" s="197">
        <v>372504</v>
      </c>
      <c r="I27" s="197">
        <v>154904</v>
      </c>
      <c r="J27" s="197">
        <v>569502</v>
      </c>
      <c r="K27" s="140" t="s">
        <v>204</v>
      </c>
      <c r="L27" s="138"/>
      <c r="M27" s="138"/>
      <c r="N27" s="138"/>
    </row>
    <row r="28" spans="1:14" s="84" customFormat="1" ht="22.5" customHeight="1">
      <c r="A28" s="31" t="s">
        <v>162</v>
      </c>
      <c r="B28" s="32"/>
      <c r="C28" s="32"/>
      <c r="D28" s="32"/>
      <c r="E28" s="32"/>
      <c r="F28" s="6"/>
      <c r="G28" s="6"/>
      <c r="H28" s="6"/>
      <c r="I28" s="33" t="s">
        <v>163</v>
      </c>
      <c r="J28" s="5"/>
      <c r="K28" s="5"/>
      <c r="L28" s="34"/>
      <c r="M28" s="34" t="s">
        <v>164</v>
      </c>
      <c r="N28" s="5"/>
    </row>
  </sheetData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D21" sqref="D21"/>
    </sheetView>
  </sheetViews>
  <sheetFormatPr defaultColWidth="8.88671875" defaultRowHeight="13.5"/>
  <cols>
    <col min="1" max="1" width="4.77734375" style="1" customWidth="1"/>
    <col min="2" max="2" width="5.10546875" style="1" customWidth="1"/>
    <col min="3" max="3" width="15.88671875" style="1" customWidth="1"/>
    <col min="4" max="4" width="11.5546875" style="1" bestFit="1" customWidth="1"/>
    <col min="5" max="7" width="12.4453125" style="1" bestFit="1" customWidth="1"/>
    <col min="8" max="8" width="12.4453125" style="1" customWidth="1"/>
    <col min="9" max="9" width="12.4453125" style="1" bestFit="1" customWidth="1"/>
    <col min="10" max="10" width="9.21484375" style="83" bestFit="1" customWidth="1"/>
    <col min="11" max="11" width="35.10546875" style="1" customWidth="1"/>
    <col min="12" max="16384" width="8.88671875" style="1" customWidth="1"/>
  </cols>
  <sheetData>
    <row r="1" spans="1:11" ht="50.25" customHeight="1">
      <c r="A1" s="211" t="s">
        <v>168</v>
      </c>
      <c r="B1" s="212"/>
      <c r="C1" s="212"/>
      <c r="D1" s="212"/>
      <c r="E1" s="212"/>
      <c r="F1" s="212"/>
      <c r="G1" s="212"/>
      <c r="H1" s="212"/>
      <c r="I1" s="212"/>
      <c r="J1" s="212"/>
      <c r="K1" s="82"/>
    </row>
    <row r="2" spans="1:10" s="82" customFormat="1" ht="15.75" customHeight="1" thickBot="1">
      <c r="A2" s="2" t="s">
        <v>169</v>
      </c>
      <c r="B2" s="143"/>
      <c r="C2" s="143"/>
      <c r="D2" s="1"/>
      <c r="E2" s="1"/>
      <c r="F2" s="1"/>
      <c r="G2" s="1"/>
      <c r="H2" s="1"/>
      <c r="I2" s="1"/>
      <c r="J2" s="144" t="s">
        <v>170</v>
      </c>
    </row>
    <row r="3" spans="1:11" s="5" customFormat="1" ht="12.75" customHeight="1">
      <c r="A3" s="232" t="s">
        <v>171</v>
      </c>
      <c r="B3" s="232"/>
      <c r="C3" s="204"/>
      <c r="D3" s="234">
        <v>2004</v>
      </c>
      <c r="E3" s="228">
        <v>2005</v>
      </c>
      <c r="F3" s="228">
        <v>2006</v>
      </c>
      <c r="G3" s="230">
        <v>2007</v>
      </c>
      <c r="H3" s="174" t="s">
        <v>207</v>
      </c>
      <c r="I3" s="216" t="s">
        <v>208</v>
      </c>
      <c r="J3" s="218" t="s">
        <v>172</v>
      </c>
      <c r="K3" s="82"/>
    </row>
    <row r="4" spans="1:11" s="5" customFormat="1" ht="12.75" customHeight="1">
      <c r="A4" s="205"/>
      <c r="B4" s="205"/>
      <c r="C4" s="233"/>
      <c r="D4" s="235"/>
      <c r="E4" s="229"/>
      <c r="F4" s="229"/>
      <c r="G4" s="231"/>
      <c r="H4" s="175"/>
      <c r="I4" s="217"/>
      <c r="J4" s="219"/>
      <c r="K4" s="82"/>
    </row>
    <row r="5" spans="1:11" s="53" customFormat="1" ht="22.5" customHeight="1">
      <c r="A5" s="227" t="s">
        <v>173</v>
      </c>
      <c r="B5" s="227"/>
      <c r="C5" s="225"/>
      <c r="D5" s="145">
        <v>5745835</v>
      </c>
      <c r="E5" s="145">
        <v>6217473</v>
      </c>
      <c r="F5" s="145">
        <v>6647493</v>
      </c>
      <c r="G5" s="145">
        <v>7168160</v>
      </c>
      <c r="H5" s="145">
        <v>7625310</v>
      </c>
      <c r="I5" s="198">
        <v>7999961</v>
      </c>
      <c r="J5" s="146" t="s">
        <v>20</v>
      </c>
      <c r="K5" s="82"/>
    </row>
    <row r="6" spans="1:11" s="53" customFormat="1" ht="22.5" customHeight="1">
      <c r="A6" s="147"/>
      <c r="B6" s="224" t="s">
        <v>174</v>
      </c>
      <c r="C6" s="225"/>
      <c r="D6" s="148">
        <v>4247789</v>
      </c>
      <c r="E6" s="148">
        <v>4566263</v>
      </c>
      <c r="F6" s="148">
        <v>4834178</v>
      </c>
      <c r="G6" s="148">
        <v>5206506</v>
      </c>
      <c r="H6" s="148">
        <v>5483189</v>
      </c>
      <c r="I6" s="199">
        <v>5726454</v>
      </c>
      <c r="J6" s="149" t="s">
        <v>21</v>
      </c>
      <c r="K6" s="82"/>
    </row>
    <row r="7" spans="1:11" s="53" customFormat="1" ht="22.5" customHeight="1">
      <c r="A7" s="147"/>
      <c r="B7" s="150"/>
      <c r="C7" s="151" t="s">
        <v>175</v>
      </c>
      <c r="D7" s="148">
        <v>4128457</v>
      </c>
      <c r="E7" s="148">
        <v>4429718</v>
      </c>
      <c r="F7" s="148">
        <v>4688044</v>
      </c>
      <c r="G7" s="148">
        <v>5035683</v>
      </c>
      <c r="H7" s="148">
        <v>5298026</v>
      </c>
      <c r="I7" s="199">
        <v>5515574</v>
      </c>
      <c r="J7" s="149" t="s">
        <v>22</v>
      </c>
      <c r="K7" s="82"/>
    </row>
    <row r="8" spans="1:11" s="53" customFormat="1" ht="22.5" customHeight="1">
      <c r="A8" s="147"/>
      <c r="B8" s="150"/>
      <c r="C8" s="152" t="s">
        <v>176</v>
      </c>
      <c r="D8" s="148">
        <v>119332</v>
      </c>
      <c r="E8" s="148">
        <v>136545</v>
      </c>
      <c r="F8" s="148">
        <v>146134</v>
      </c>
      <c r="G8" s="148">
        <v>170823</v>
      </c>
      <c r="H8" s="148">
        <v>185163</v>
      </c>
      <c r="I8" s="199">
        <v>210880</v>
      </c>
      <c r="J8" s="149" t="s">
        <v>23</v>
      </c>
      <c r="K8" s="82"/>
    </row>
    <row r="9" spans="1:11" s="53" customFormat="1" ht="22.5" customHeight="1">
      <c r="A9" s="153"/>
      <c r="B9" s="226" t="s">
        <v>177</v>
      </c>
      <c r="C9" s="223"/>
      <c r="D9" s="148">
        <v>1498046</v>
      </c>
      <c r="E9" s="148">
        <v>1651210</v>
      </c>
      <c r="F9" s="148">
        <v>1813315</v>
      </c>
      <c r="G9" s="148">
        <v>1961654</v>
      </c>
      <c r="H9" s="148">
        <v>2142121</v>
      </c>
      <c r="I9" s="199">
        <v>2273507</v>
      </c>
      <c r="J9" s="149" t="s">
        <v>24</v>
      </c>
      <c r="K9" s="82"/>
    </row>
    <row r="10" spans="1:11" s="53" customFormat="1" ht="22.5" customHeight="1">
      <c r="A10" s="227" t="s">
        <v>178</v>
      </c>
      <c r="B10" s="227"/>
      <c r="C10" s="225"/>
      <c r="D10" s="148">
        <v>2650546</v>
      </c>
      <c r="E10" s="148">
        <v>2571668</v>
      </c>
      <c r="F10" s="148">
        <v>2443065</v>
      </c>
      <c r="G10" s="148">
        <v>2652701</v>
      </c>
      <c r="H10" s="148">
        <v>2740354</v>
      </c>
      <c r="I10" s="199">
        <v>2411354</v>
      </c>
      <c r="J10" s="149" t="s">
        <v>25</v>
      </c>
      <c r="K10" s="1"/>
    </row>
    <row r="11" spans="1:11" s="53" customFormat="1" ht="22.5" customHeight="1">
      <c r="A11" s="147"/>
      <c r="B11" s="224" t="s">
        <v>179</v>
      </c>
      <c r="C11" s="225"/>
      <c r="D11" s="148">
        <v>2629712</v>
      </c>
      <c r="E11" s="148">
        <v>2537052</v>
      </c>
      <c r="F11" s="148">
        <v>2382978</v>
      </c>
      <c r="G11" s="148">
        <v>2624569</v>
      </c>
      <c r="H11" s="148">
        <v>2589980</v>
      </c>
      <c r="I11" s="199">
        <v>2681378</v>
      </c>
      <c r="J11" s="149" t="s">
        <v>26</v>
      </c>
      <c r="K11" s="1"/>
    </row>
    <row r="12" spans="1:11" s="53" customFormat="1" ht="22.5" customHeight="1">
      <c r="A12" s="147"/>
      <c r="B12" s="150"/>
      <c r="C12" s="151" t="s">
        <v>180</v>
      </c>
      <c r="D12" s="148">
        <v>1950532</v>
      </c>
      <c r="E12" s="148">
        <v>1824998</v>
      </c>
      <c r="F12" s="148">
        <v>1786940</v>
      </c>
      <c r="G12" s="148">
        <v>1912230</v>
      </c>
      <c r="H12" s="148">
        <v>1840389</v>
      </c>
      <c r="I12" s="199">
        <v>2033052</v>
      </c>
      <c r="J12" s="149" t="s">
        <v>27</v>
      </c>
      <c r="K12" s="1"/>
    </row>
    <row r="13" spans="1:11" s="53" customFormat="1" ht="22.5" customHeight="1">
      <c r="A13" s="147"/>
      <c r="B13" s="150"/>
      <c r="C13" s="151" t="s">
        <v>181</v>
      </c>
      <c r="D13" s="148">
        <v>587954</v>
      </c>
      <c r="E13" s="148">
        <v>613464</v>
      </c>
      <c r="F13" s="148">
        <v>493839</v>
      </c>
      <c r="G13" s="148">
        <v>601943</v>
      </c>
      <c r="H13" s="148">
        <v>633625</v>
      </c>
      <c r="I13" s="199">
        <v>528473</v>
      </c>
      <c r="J13" s="149" t="s">
        <v>28</v>
      </c>
      <c r="K13" s="1"/>
    </row>
    <row r="14" spans="1:11" s="53" customFormat="1" ht="22.5" customHeight="1">
      <c r="A14" s="147"/>
      <c r="B14" s="154"/>
      <c r="C14" s="151" t="s">
        <v>182</v>
      </c>
      <c r="D14" s="148">
        <v>91226</v>
      </c>
      <c r="E14" s="148">
        <v>98590</v>
      </c>
      <c r="F14" s="148">
        <v>102199</v>
      </c>
      <c r="G14" s="148">
        <v>110396</v>
      </c>
      <c r="H14" s="148">
        <v>115966</v>
      </c>
      <c r="I14" s="199">
        <v>119853</v>
      </c>
      <c r="J14" s="149" t="s">
        <v>29</v>
      </c>
      <c r="K14" s="1"/>
    </row>
    <row r="15" spans="1:11" s="53" customFormat="1" ht="22.5" customHeight="1">
      <c r="A15" s="153"/>
      <c r="B15" s="226" t="s">
        <v>183</v>
      </c>
      <c r="C15" s="223"/>
      <c r="D15" s="148">
        <v>20834</v>
      </c>
      <c r="E15" s="148">
        <v>34616</v>
      </c>
      <c r="F15" s="148">
        <v>60087</v>
      </c>
      <c r="G15" s="148">
        <v>28132</v>
      </c>
      <c r="H15" s="148">
        <v>150374</v>
      </c>
      <c r="I15" s="199">
        <v>-270024</v>
      </c>
      <c r="J15" s="149" t="s">
        <v>30</v>
      </c>
      <c r="K15" s="1"/>
    </row>
    <row r="16" spans="1:11" s="53" customFormat="1" ht="22.5" customHeight="1">
      <c r="A16" s="227" t="s">
        <v>184</v>
      </c>
      <c r="B16" s="227"/>
      <c r="C16" s="225"/>
      <c r="D16" s="148">
        <v>-177843</v>
      </c>
      <c r="E16" s="148">
        <v>-843782</v>
      </c>
      <c r="F16" s="148">
        <v>-906590</v>
      </c>
      <c r="G16" s="148">
        <f>--1028483</f>
        <v>1028483</v>
      </c>
      <c r="H16" s="148">
        <v>-1397792</v>
      </c>
      <c r="I16" s="199">
        <v>-853313</v>
      </c>
      <c r="J16" s="149" t="s">
        <v>31</v>
      </c>
      <c r="K16" s="1"/>
    </row>
    <row r="17" spans="1:11" s="53" customFormat="1" ht="22.5" customHeight="1">
      <c r="A17" s="147"/>
      <c r="B17" s="226" t="s">
        <v>185</v>
      </c>
      <c r="C17" s="223"/>
      <c r="D17" s="155" t="s">
        <v>186</v>
      </c>
      <c r="E17" s="148" t="s">
        <v>186</v>
      </c>
      <c r="F17" s="148" t="s">
        <v>186</v>
      </c>
      <c r="G17" s="148" t="s">
        <v>186</v>
      </c>
      <c r="H17" s="148" t="s">
        <v>206</v>
      </c>
      <c r="I17" s="148" t="s">
        <v>209</v>
      </c>
      <c r="J17" s="156" t="s">
        <v>32</v>
      </c>
      <c r="K17" s="1"/>
    </row>
    <row r="18" spans="1:11" s="53" customFormat="1" ht="22.5" customHeight="1">
      <c r="A18" s="153"/>
      <c r="B18" s="226" t="s">
        <v>187</v>
      </c>
      <c r="C18" s="223"/>
      <c r="D18" s="155" t="s">
        <v>186</v>
      </c>
      <c r="E18" s="148" t="s">
        <v>186</v>
      </c>
      <c r="F18" s="148" t="s">
        <v>186</v>
      </c>
      <c r="G18" s="148" t="s">
        <v>186</v>
      </c>
      <c r="H18" s="148" t="s">
        <v>206</v>
      </c>
      <c r="I18" s="148" t="s">
        <v>209</v>
      </c>
      <c r="J18" s="156" t="s">
        <v>33</v>
      </c>
      <c r="K18" s="1"/>
    </row>
    <row r="19" spans="1:11" s="53" customFormat="1" ht="22.5" customHeight="1">
      <c r="A19" s="222" t="s">
        <v>188</v>
      </c>
      <c r="B19" s="222"/>
      <c r="C19" s="223"/>
      <c r="D19" s="148">
        <v>-95965</v>
      </c>
      <c r="E19" s="148">
        <v>20808</v>
      </c>
      <c r="F19" s="148">
        <v>-87998</v>
      </c>
      <c r="G19" s="148">
        <v>-56438</v>
      </c>
      <c r="H19" s="148">
        <v>-8755</v>
      </c>
      <c r="I19" s="199">
        <v>-80397</v>
      </c>
      <c r="J19" s="149" t="s">
        <v>34</v>
      </c>
      <c r="K19" s="1"/>
    </row>
    <row r="20" spans="1:11" s="53" customFormat="1" ht="22.5" customHeight="1">
      <c r="A20" s="222" t="s">
        <v>189</v>
      </c>
      <c r="B20" s="222"/>
      <c r="C20" s="223"/>
      <c r="D20" s="148">
        <v>7522573</v>
      </c>
      <c r="E20" s="148">
        <v>7966167</v>
      </c>
      <c r="F20" s="148">
        <v>8095970</v>
      </c>
      <c r="G20" s="148">
        <v>8735940</v>
      </c>
      <c r="H20" s="148">
        <v>8959117</v>
      </c>
      <c r="I20" s="199">
        <v>9477605</v>
      </c>
      <c r="J20" s="149" t="s">
        <v>35</v>
      </c>
      <c r="K20" s="1"/>
    </row>
    <row r="21" spans="1:11" s="53" customFormat="1" ht="22.5" customHeight="1" thickBot="1">
      <c r="A21" s="220" t="s">
        <v>190</v>
      </c>
      <c r="B21" s="220"/>
      <c r="C21" s="221"/>
      <c r="D21" s="157">
        <v>7878</v>
      </c>
      <c r="E21" s="157">
        <v>8430</v>
      </c>
      <c r="F21" s="157">
        <v>8897</v>
      </c>
      <c r="G21" s="157">
        <v>9561</v>
      </c>
      <c r="H21" s="157">
        <v>10052</v>
      </c>
      <c r="I21" s="200">
        <v>10483</v>
      </c>
      <c r="J21" s="158"/>
      <c r="K21" s="1"/>
    </row>
    <row r="22" spans="1:11" s="82" customFormat="1" ht="14.25">
      <c r="A22" s="213" t="s">
        <v>191</v>
      </c>
      <c r="B22" s="213"/>
      <c r="C22" s="213"/>
      <c r="D22" s="213"/>
      <c r="E22" s="1"/>
      <c r="F22" s="1"/>
      <c r="G22" s="214" t="s">
        <v>36</v>
      </c>
      <c r="H22" s="214"/>
      <c r="I22" s="215"/>
      <c r="J22" s="215"/>
      <c r="K22" s="1"/>
    </row>
    <row r="23" spans="1:11" s="82" customFormat="1" ht="14.25">
      <c r="A23" s="3" t="s">
        <v>164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82" customFormat="1" ht="14.25">
      <c r="A24" s="1"/>
      <c r="B24" s="1"/>
      <c r="C24" s="1"/>
      <c r="D24" s="1"/>
      <c r="E24" s="1"/>
      <c r="F24" s="1"/>
      <c r="G24" s="1"/>
      <c r="H24" s="1"/>
      <c r="I24" s="1"/>
      <c r="J24" s="83"/>
      <c r="K24" s="1"/>
    </row>
    <row r="25" spans="1:11" s="82" customFormat="1" ht="14.25">
      <c r="A25" s="1"/>
      <c r="B25" s="1"/>
      <c r="C25" s="1"/>
      <c r="D25" s="1"/>
      <c r="E25" s="1"/>
      <c r="F25" s="1"/>
      <c r="G25" s="1"/>
      <c r="H25" s="1"/>
      <c r="I25" s="1"/>
      <c r="J25" s="83"/>
      <c r="K25" s="1"/>
    </row>
    <row r="26" spans="1:11" s="82" customFormat="1" ht="14.25">
      <c r="A26" s="1"/>
      <c r="B26" s="1"/>
      <c r="C26" s="1"/>
      <c r="D26" s="1"/>
      <c r="E26" s="1"/>
      <c r="F26" s="1"/>
      <c r="G26" s="1"/>
      <c r="H26" s="1"/>
      <c r="I26" s="1"/>
      <c r="J26" s="83"/>
      <c r="K26" s="1"/>
    </row>
    <row r="27" spans="1:11" s="82" customFormat="1" ht="14.25">
      <c r="A27" s="1"/>
      <c r="B27" s="1"/>
      <c r="C27" s="1"/>
      <c r="D27" s="1"/>
      <c r="E27" s="1"/>
      <c r="F27" s="1"/>
      <c r="G27" s="1"/>
      <c r="H27" s="1"/>
      <c r="I27" s="1"/>
      <c r="J27" s="83"/>
      <c r="K27" s="1"/>
    </row>
    <row r="28" spans="1:11" s="82" customFormat="1" ht="14.25">
      <c r="A28" s="1"/>
      <c r="B28" s="1"/>
      <c r="C28" s="1"/>
      <c r="D28" s="1"/>
      <c r="E28" s="1"/>
      <c r="F28" s="1"/>
      <c r="G28" s="1"/>
      <c r="H28" s="1"/>
      <c r="I28" s="1"/>
      <c r="J28" s="83"/>
      <c r="K28" s="1"/>
    </row>
    <row r="29" spans="1:11" s="82" customFormat="1" ht="14.25">
      <c r="A29" s="1"/>
      <c r="B29" s="1"/>
      <c r="C29" s="1"/>
      <c r="D29" s="1"/>
      <c r="E29" s="1"/>
      <c r="F29" s="1"/>
      <c r="G29" s="1"/>
      <c r="H29" s="1"/>
      <c r="I29" s="1"/>
      <c r="J29" s="83"/>
      <c r="K29" s="1"/>
    </row>
    <row r="30" spans="1:11" s="82" customFormat="1" ht="14.25">
      <c r="A30" s="1"/>
      <c r="B30" s="1"/>
      <c r="C30" s="1"/>
      <c r="D30" s="1"/>
      <c r="E30" s="1"/>
      <c r="F30" s="1"/>
      <c r="G30" s="1"/>
      <c r="H30" s="1"/>
      <c r="I30" s="1"/>
      <c r="J30" s="83"/>
      <c r="K30" s="1"/>
    </row>
    <row r="31" spans="1:11" s="82" customFormat="1" ht="14.25">
      <c r="A31" s="1"/>
      <c r="B31" s="1"/>
      <c r="C31" s="1"/>
      <c r="D31" s="1"/>
      <c r="E31" s="1"/>
      <c r="F31" s="1"/>
      <c r="G31" s="1"/>
      <c r="H31" s="1"/>
      <c r="I31" s="1"/>
      <c r="J31" s="83"/>
      <c r="K31" s="1"/>
    </row>
    <row r="32" spans="1:11" s="82" customFormat="1" ht="14.25">
      <c r="A32" s="1"/>
      <c r="B32" s="1"/>
      <c r="C32" s="1"/>
      <c r="D32" s="1"/>
      <c r="E32" s="1"/>
      <c r="F32" s="1"/>
      <c r="G32" s="1"/>
      <c r="H32" s="1"/>
      <c r="I32" s="1"/>
      <c r="J32" s="83"/>
      <c r="K32" s="1"/>
    </row>
    <row r="33" spans="1:11" s="82" customFormat="1" ht="14.25">
      <c r="A33" s="1"/>
      <c r="B33" s="1"/>
      <c r="C33" s="1"/>
      <c r="D33" s="1"/>
      <c r="E33" s="1"/>
      <c r="F33" s="1"/>
      <c r="G33" s="1"/>
      <c r="H33" s="1"/>
      <c r="I33" s="1"/>
      <c r="J33" s="83"/>
      <c r="K33" s="1"/>
    </row>
    <row r="34" spans="1:11" s="82" customFormat="1" ht="14.25">
      <c r="A34" s="1"/>
      <c r="B34" s="1"/>
      <c r="C34" s="1"/>
      <c r="D34" s="1"/>
      <c r="E34" s="1"/>
      <c r="F34" s="1"/>
      <c r="G34" s="1"/>
      <c r="H34" s="1"/>
      <c r="I34" s="1"/>
      <c r="J34" s="83"/>
      <c r="K34" s="1"/>
    </row>
    <row r="35" spans="1:11" s="82" customFormat="1" ht="14.25">
      <c r="A35" s="1"/>
      <c r="B35" s="1"/>
      <c r="C35" s="1"/>
      <c r="D35" s="1"/>
      <c r="E35" s="1"/>
      <c r="F35" s="1"/>
      <c r="G35" s="1"/>
      <c r="H35" s="1"/>
      <c r="I35" s="1"/>
      <c r="J35" s="83"/>
      <c r="K35" s="1"/>
    </row>
    <row r="36" spans="1:11" s="82" customFormat="1" ht="14.25">
      <c r="A36" s="1"/>
      <c r="B36" s="1"/>
      <c r="C36" s="1"/>
      <c r="D36" s="1"/>
      <c r="E36" s="1"/>
      <c r="F36" s="1"/>
      <c r="G36" s="1"/>
      <c r="H36" s="1"/>
      <c r="I36" s="1"/>
      <c r="J36" s="83"/>
      <c r="K36" s="1"/>
    </row>
    <row r="37" spans="1:11" s="82" customFormat="1" ht="14.25">
      <c r="A37" s="1"/>
      <c r="B37" s="1"/>
      <c r="C37" s="1"/>
      <c r="D37" s="1"/>
      <c r="E37" s="1"/>
      <c r="F37" s="1"/>
      <c r="G37" s="1"/>
      <c r="H37" s="1"/>
      <c r="I37" s="1"/>
      <c r="J37" s="83"/>
      <c r="K37" s="1"/>
    </row>
  </sheetData>
  <mergeCells count="22">
    <mergeCell ref="F3:F4"/>
    <mergeCell ref="G3:G4"/>
    <mergeCell ref="B6:C6"/>
    <mergeCell ref="A3:C4"/>
    <mergeCell ref="D3:D4"/>
    <mergeCell ref="E3:E4"/>
    <mergeCell ref="A10:C10"/>
    <mergeCell ref="A5:C5"/>
    <mergeCell ref="B17:C17"/>
    <mergeCell ref="B18:C18"/>
    <mergeCell ref="B15:C15"/>
    <mergeCell ref="A16:C16"/>
    <mergeCell ref="A1:J1"/>
    <mergeCell ref="A22:D22"/>
    <mergeCell ref="G22:J22"/>
    <mergeCell ref="I3:I4"/>
    <mergeCell ref="J3:J4"/>
    <mergeCell ref="A21:C21"/>
    <mergeCell ref="A19:C19"/>
    <mergeCell ref="A20:C20"/>
    <mergeCell ref="B11:C11"/>
    <mergeCell ref="B9:C9"/>
  </mergeCells>
  <printOptions/>
  <pageMargins left="0.47" right="0.29" top="0.66" bottom="0.64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J1"/>
    </sheetView>
  </sheetViews>
  <sheetFormatPr defaultColWidth="8.88671875" defaultRowHeight="13.5"/>
  <cols>
    <col min="1" max="1" width="4.77734375" style="1" customWidth="1"/>
    <col min="2" max="2" width="5.10546875" style="1" customWidth="1"/>
    <col min="3" max="3" width="16.99609375" style="1" customWidth="1"/>
    <col min="4" max="4" width="11.6640625" style="1" customWidth="1"/>
    <col min="5" max="7" width="12.4453125" style="1" bestFit="1" customWidth="1"/>
    <col min="8" max="8" width="12.4453125" style="1" customWidth="1"/>
    <col min="9" max="9" width="12.4453125" style="1" bestFit="1" customWidth="1"/>
    <col min="10" max="10" width="10.77734375" style="83" bestFit="1" customWidth="1"/>
    <col min="11" max="11" width="33.77734375" style="1" bestFit="1" customWidth="1"/>
    <col min="12" max="16384" width="8.88671875" style="1" customWidth="1"/>
  </cols>
  <sheetData>
    <row r="1" spans="1:10" ht="51.75" customHeight="1">
      <c r="A1" s="211" t="s">
        <v>210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82" customFormat="1" ht="22.5" customHeight="1" thickBot="1">
      <c r="A2" s="2" t="s">
        <v>169</v>
      </c>
      <c r="B2" s="143"/>
      <c r="C2" s="143"/>
      <c r="D2" s="1"/>
      <c r="E2" s="1"/>
      <c r="F2" s="1"/>
      <c r="G2" s="159"/>
      <c r="H2" s="159"/>
      <c r="I2" s="1"/>
      <c r="J2" s="144" t="s">
        <v>170</v>
      </c>
    </row>
    <row r="3" spans="1:10" s="5" customFormat="1" ht="12.75" customHeight="1">
      <c r="A3" s="237" t="s">
        <v>171</v>
      </c>
      <c r="B3" s="232"/>
      <c r="C3" s="204"/>
      <c r="D3" s="234">
        <v>2004</v>
      </c>
      <c r="E3" s="228">
        <v>2005</v>
      </c>
      <c r="F3" s="228">
        <v>2006</v>
      </c>
      <c r="G3" s="230">
        <v>2007</v>
      </c>
      <c r="H3" s="239" t="s">
        <v>205</v>
      </c>
      <c r="I3" s="216" t="s">
        <v>208</v>
      </c>
      <c r="J3" s="160"/>
    </row>
    <row r="4" spans="1:10" s="5" customFormat="1" ht="12.75" customHeight="1">
      <c r="A4" s="238"/>
      <c r="B4" s="205"/>
      <c r="C4" s="233"/>
      <c r="D4" s="235"/>
      <c r="E4" s="229"/>
      <c r="F4" s="229"/>
      <c r="G4" s="231"/>
      <c r="H4" s="240"/>
      <c r="I4" s="217"/>
      <c r="J4" s="161" t="s">
        <v>172</v>
      </c>
    </row>
    <row r="5" spans="1:10" s="53" customFormat="1" ht="21" customHeight="1">
      <c r="A5" s="224" t="s">
        <v>173</v>
      </c>
      <c r="B5" s="227"/>
      <c r="C5" s="225"/>
      <c r="D5" s="162">
        <v>5916880</v>
      </c>
      <c r="E5" s="162">
        <v>6217473</v>
      </c>
      <c r="F5" s="162">
        <v>6547441</v>
      </c>
      <c r="G5" s="162">
        <v>6937557</v>
      </c>
      <c r="H5" s="162">
        <v>7032896</v>
      </c>
      <c r="I5" s="201">
        <v>7205213</v>
      </c>
      <c r="J5" s="146" t="s">
        <v>20</v>
      </c>
    </row>
    <row r="6" spans="1:10" s="53" customFormat="1" ht="21" customHeight="1">
      <c r="A6" s="150"/>
      <c r="B6" s="224" t="s">
        <v>174</v>
      </c>
      <c r="C6" s="225"/>
      <c r="D6" s="163">
        <v>4350208</v>
      </c>
      <c r="E6" s="163">
        <v>4566263</v>
      </c>
      <c r="F6" s="163">
        <v>4780898</v>
      </c>
      <c r="G6" s="163">
        <v>5076441</v>
      </c>
      <c r="H6" s="163">
        <v>5095222</v>
      </c>
      <c r="I6" s="202">
        <v>5210587</v>
      </c>
      <c r="J6" s="149" t="s">
        <v>21</v>
      </c>
    </row>
    <row r="7" spans="1:10" s="53" customFormat="1" ht="21" customHeight="1">
      <c r="A7" s="150"/>
      <c r="B7" s="150"/>
      <c r="C7" s="151" t="s">
        <v>175</v>
      </c>
      <c r="D7" s="163">
        <v>4227436</v>
      </c>
      <c r="E7" s="163">
        <v>4429718</v>
      </c>
      <c r="F7" s="163">
        <v>4638570</v>
      </c>
      <c r="G7" s="163">
        <v>4917941</v>
      </c>
      <c r="H7" s="163">
        <v>4932478</v>
      </c>
      <c r="I7" s="202">
        <v>5036313</v>
      </c>
      <c r="J7" s="149" t="s">
        <v>22</v>
      </c>
    </row>
    <row r="8" spans="1:10" s="53" customFormat="1" ht="24.75" customHeight="1">
      <c r="A8" s="150"/>
      <c r="B8" s="150"/>
      <c r="C8" s="152" t="s">
        <v>176</v>
      </c>
      <c r="D8" s="163">
        <v>122772</v>
      </c>
      <c r="E8" s="163">
        <v>136545</v>
      </c>
      <c r="F8" s="163">
        <v>142328</v>
      </c>
      <c r="G8" s="163">
        <v>158500</v>
      </c>
      <c r="H8" s="163">
        <v>162744</v>
      </c>
      <c r="I8" s="202">
        <v>174274</v>
      </c>
      <c r="J8" s="149" t="s">
        <v>23</v>
      </c>
    </row>
    <row r="9" spans="1:10" s="53" customFormat="1" ht="21" customHeight="1">
      <c r="A9" s="154"/>
      <c r="B9" s="226" t="s">
        <v>177</v>
      </c>
      <c r="C9" s="223"/>
      <c r="D9" s="163">
        <v>1566672</v>
      </c>
      <c r="E9" s="163">
        <v>1651210</v>
      </c>
      <c r="F9" s="163">
        <v>1766543</v>
      </c>
      <c r="G9" s="163">
        <v>1861116</v>
      </c>
      <c r="H9" s="163">
        <v>1937674</v>
      </c>
      <c r="I9" s="202">
        <v>1994626</v>
      </c>
      <c r="J9" s="149" t="s">
        <v>24</v>
      </c>
    </row>
    <row r="10" spans="1:10" s="53" customFormat="1" ht="21" customHeight="1">
      <c r="A10" s="224" t="s">
        <v>178</v>
      </c>
      <c r="B10" s="227"/>
      <c r="C10" s="225"/>
      <c r="D10" s="163">
        <v>2683069</v>
      </c>
      <c r="E10" s="163">
        <v>2571668</v>
      </c>
      <c r="F10" s="163">
        <v>2410611</v>
      </c>
      <c r="G10" s="163">
        <v>2560773</v>
      </c>
      <c r="H10" s="163">
        <v>2424006</v>
      </c>
      <c r="I10" s="202">
        <v>2029041</v>
      </c>
      <c r="J10" s="149" t="s">
        <v>25</v>
      </c>
    </row>
    <row r="11" spans="1:10" s="53" customFormat="1" ht="21" customHeight="1">
      <c r="A11" s="150"/>
      <c r="B11" s="224" t="s">
        <v>179</v>
      </c>
      <c r="C11" s="225"/>
      <c r="D11" s="163">
        <v>2663141</v>
      </c>
      <c r="E11" s="163">
        <v>2537052</v>
      </c>
      <c r="F11" s="163">
        <v>2349874</v>
      </c>
      <c r="G11" s="163">
        <v>2534789</v>
      </c>
      <c r="H11" s="163">
        <v>2281385</v>
      </c>
      <c r="I11" s="202">
        <v>2275075</v>
      </c>
      <c r="J11" s="149" t="s">
        <v>26</v>
      </c>
    </row>
    <row r="12" spans="1:10" s="53" customFormat="1" ht="21" customHeight="1">
      <c r="A12" s="150"/>
      <c r="B12" s="150"/>
      <c r="C12" s="151" t="s">
        <v>180</v>
      </c>
      <c r="D12" s="163">
        <v>2009420</v>
      </c>
      <c r="E12" s="163">
        <v>1824998</v>
      </c>
      <c r="F12" s="163">
        <v>1746405</v>
      </c>
      <c r="G12" s="163">
        <v>1802687</v>
      </c>
      <c r="H12" s="163">
        <v>1559174</v>
      </c>
      <c r="I12" s="202">
        <v>1701424</v>
      </c>
      <c r="J12" s="149" t="s">
        <v>27</v>
      </c>
    </row>
    <row r="13" spans="1:10" s="53" customFormat="1" ht="21" customHeight="1">
      <c r="A13" s="150"/>
      <c r="B13" s="150"/>
      <c r="C13" s="151" t="s">
        <v>181</v>
      </c>
      <c r="D13" s="163">
        <v>561021</v>
      </c>
      <c r="E13" s="163">
        <v>613464</v>
      </c>
      <c r="F13" s="163">
        <v>502081</v>
      </c>
      <c r="G13" s="163">
        <v>625025</v>
      </c>
      <c r="H13" s="163">
        <v>612291</v>
      </c>
      <c r="I13" s="202">
        <v>460046</v>
      </c>
      <c r="J13" s="149" t="s">
        <v>28</v>
      </c>
    </row>
    <row r="14" spans="1:10" s="53" customFormat="1" ht="21" customHeight="1">
      <c r="A14" s="150"/>
      <c r="B14" s="154"/>
      <c r="C14" s="151" t="s">
        <v>182</v>
      </c>
      <c r="D14" s="163">
        <v>92700</v>
      </c>
      <c r="E14" s="163">
        <v>98590</v>
      </c>
      <c r="F14" s="163">
        <v>101388</v>
      </c>
      <c r="G14" s="163">
        <v>107077</v>
      </c>
      <c r="H14" s="163">
        <v>109920</v>
      </c>
      <c r="I14" s="202">
        <v>113605</v>
      </c>
      <c r="J14" s="149" t="s">
        <v>29</v>
      </c>
    </row>
    <row r="15" spans="1:10" s="53" customFormat="1" ht="21" customHeight="1">
      <c r="A15" s="154"/>
      <c r="B15" s="226" t="s">
        <v>183</v>
      </c>
      <c r="C15" s="223"/>
      <c r="D15" s="163">
        <v>19928</v>
      </c>
      <c r="E15" s="163">
        <v>34616</v>
      </c>
      <c r="F15" s="163">
        <v>60737</v>
      </c>
      <c r="G15" s="163">
        <v>25984</v>
      </c>
      <c r="H15" s="163">
        <v>142621</v>
      </c>
      <c r="I15" s="202">
        <v>-246034</v>
      </c>
      <c r="J15" s="149" t="s">
        <v>30</v>
      </c>
    </row>
    <row r="16" spans="1:10" s="53" customFormat="1" ht="21" customHeight="1">
      <c r="A16" s="224" t="s">
        <v>184</v>
      </c>
      <c r="B16" s="227"/>
      <c r="C16" s="225"/>
      <c r="D16" s="163">
        <v>-625304</v>
      </c>
      <c r="E16" s="163">
        <v>-843782</v>
      </c>
      <c r="F16" s="163">
        <v>-750398</v>
      </c>
      <c r="G16" s="163">
        <v>-752802</v>
      </c>
      <c r="H16" s="163">
        <v>-932887</v>
      </c>
      <c r="I16" s="202">
        <v>-400017</v>
      </c>
      <c r="J16" s="149" t="s">
        <v>31</v>
      </c>
    </row>
    <row r="17" spans="1:10" s="53" customFormat="1" ht="21" customHeight="1">
      <c r="A17" s="150"/>
      <c r="B17" s="226" t="s">
        <v>185</v>
      </c>
      <c r="C17" s="223"/>
      <c r="D17" s="164" t="s">
        <v>186</v>
      </c>
      <c r="E17" s="163" t="s">
        <v>186</v>
      </c>
      <c r="F17" s="163" t="s">
        <v>186</v>
      </c>
      <c r="G17" s="163" t="s">
        <v>186</v>
      </c>
      <c r="H17" s="163" t="s">
        <v>206</v>
      </c>
      <c r="I17" s="203"/>
      <c r="J17" s="156" t="s">
        <v>32</v>
      </c>
    </row>
    <row r="18" spans="1:10" s="53" customFormat="1" ht="21" customHeight="1">
      <c r="A18" s="154"/>
      <c r="B18" s="226" t="s">
        <v>187</v>
      </c>
      <c r="C18" s="223"/>
      <c r="D18" s="164" t="s">
        <v>186</v>
      </c>
      <c r="E18" s="163" t="s">
        <v>186</v>
      </c>
      <c r="F18" s="163" t="s">
        <v>186</v>
      </c>
      <c r="G18" s="163" t="s">
        <v>186</v>
      </c>
      <c r="H18" s="163" t="s">
        <v>206</v>
      </c>
      <c r="I18" s="203"/>
      <c r="J18" s="156" t="s">
        <v>33</v>
      </c>
    </row>
    <row r="19" spans="1:10" s="53" customFormat="1" ht="21" customHeight="1">
      <c r="A19" s="226" t="s">
        <v>188</v>
      </c>
      <c r="B19" s="222"/>
      <c r="C19" s="223"/>
      <c r="D19" s="163">
        <v>-50565</v>
      </c>
      <c r="E19" s="163">
        <v>20808</v>
      </c>
      <c r="F19" s="163">
        <v>-76178</v>
      </c>
      <c r="G19" s="163">
        <v>-94945</v>
      </c>
      <c r="H19" s="163">
        <v>-86981</v>
      </c>
      <c r="I19" s="202">
        <v>-95000</v>
      </c>
      <c r="J19" s="149" t="s">
        <v>34</v>
      </c>
    </row>
    <row r="20" spans="1:10" s="53" customFormat="1" ht="21" customHeight="1">
      <c r="A20" s="226" t="s">
        <v>189</v>
      </c>
      <c r="B20" s="222"/>
      <c r="C20" s="223"/>
      <c r="D20" s="163">
        <v>7924080</v>
      </c>
      <c r="E20" s="163">
        <v>7966167</v>
      </c>
      <c r="F20" s="163">
        <v>8131476</v>
      </c>
      <c r="G20" s="163">
        <v>8650583</v>
      </c>
      <c r="H20" s="163">
        <v>8437034</v>
      </c>
      <c r="I20" s="202">
        <v>8739237</v>
      </c>
      <c r="J20" s="149" t="s">
        <v>35</v>
      </c>
    </row>
    <row r="21" spans="1:10" s="53" customFormat="1" ht="21" customHeight="1" thickBot="1">
      <c r="A21" s="241" t="s">
        <v>190</v>
      </c>
      <c r="B21" s="220"/>
      <c r="C21" s="221"/>
      <c r="D21" s="157" t="s">
        <v>186</v>
      </c>
      <c r="E21" s="157" t="s">
        <v>186</v>
      </c>
      <c r="F21" s="157" t="s">
        <v>186</v>
      </c>
      <c r="G21" s="157" t="s">
        <v>186</v>
      </c>
      <c r="H21" s="157" t="s">
        <v>206</v>
      </c>
      <c r="I21" s="157" t="s">
        <v>209</v>
      </c>
      <c r="J21" s="158"/>
    </row>
    <row r="22" spans="1:10" s="82" customFormat="1" ht="14.25" customHeight="1">
      <c r="A22" s="213" t="s">
        <v>191</v>
      </c>
      <c r="B22" s="213"/>
      <c r="C22" s="213"/>
      <c r="D22" s="213"/>
      <c r="E22" s="1"/>
      <c r="F22" s="1"/>
      <c r="G22" s="214" t="s">
        <v>192</v>
      </c>
      <c r="H22" s="214"/>
      <c r="I22" s="215"/>
      <c r="J22" s="215"/>
    </row>
    <row r="23" spans="7:10" ht="13.5">
      <c r="G23" s="236"/>
      <c r="H23" s="236"/>
      <c r="I23" s="236"/>
      <c r="J23" s="236"/>
    </row>
    <row r="24" ht="13.5">
      <c r="J24" s="1"/>
    </row>
    <row r="25" ht="13.5">
      <c r="J25" s="1"/>
    </row>
    <row r="26" ht="13.5">
      <c r="J26" s="1"/>
    </row>
    <row r="27" ht="13.5">
      <c r="J27" s="1"/>
    </row>
    <row r="28" ht="13.5">
      <c r="J28" s="1"/>
    </row>
    <row r="29" ht="13.5">
      <c r="J29" s="1"/>
    </row>
    <row r="30" ht="13.5">
      <c r="J30" s="1"/>
    </row>
    <row r="31" ht="13.5">
      <c r="J31" s="1"/>
    </row>
    <row r="32" ht="13.5">
      <c r="J32" s="1"/>
    </row>
    <row r="33" ht="13.5">
      <c r="J33" s="1"/>
    </row>
    <row r="34" ht="13.5">
      <c r="J34" s="1"/>
    </row>
    <row r="35" ht="13.5">
      <c r="J35" s="1"/>
    </row>
    <row r="36" ht="13.5">
      <c r="J36" s="1"/>
    </row>
    <row r="37" ht="13.5">
      <c r="J37" s="1"/>
    </row>
    <row r="38" ht="13.5">
      <c r="J38" s="1"/>
    </row>
    <row r="39" ht="13.5">
      <c r="J39" s="1"/>
    </row>
    <row r="40" ht="13.5">
      <c r="J40" s="1"/>
    </row>
    <row r="41" ht="13.5">
      <c r="J41" s="1"/>
    </row>
    <row r="42" ht="13.5">
      <c r="J42" s="1"/>
    </row>
    <row r="43" ht="13.5">
      <c r="J43" s="1"/>
    </row>
    <row r="44" ht="13.5">
      <c r="J44" s="1"/>
    </row>
    <row r="45" ht="13.5">
      <c r="J45" s="1"/>
    </row>
    <row r="46" ht="13.5">
      <c r="J46" s="1"/>
    </row>
    <row r="47" ht="13.5">
      <c r="J47" s="1"/>
    </row>
    <row r="48" ht="13.5">
      <c r="J48" s="1"/>
    </row>
    <row r="49" ht="13.5">
      <c r="J49" s="1"/>
    </row>
    <row r="50" ht="13.5">
      <c r="J50" s="1"/>
    </row>
    <row r="51" ht="13.5">
      <c r="J51" s="1"/>
    </row>
    <row r="52" ht="13.5">
      <c r="J52" s="1"/>
    </row>
    <row r="53" ht="13.5">
      <c r="J53" s="1"/>
    </row>
    <row r="54" ht="13.5">
      <c r="J54" s="1"/>
    </row>
    <row r="55" ht="13.5">
      <c r="J55" s="1"/>
    </row>
    <row r="56" ht="13.5">
      <c r="J56" s="1"/>
    </row>
    <row r="57" ht="13.5">
      <c r="J57" s="1"/>
    </row>
    <row r="58" ht="13.5">
      <c r="J58" s="1"/>
    </row>
    <row r="59" ht="13.5">
      <c r="J59" s="1"/>
    </row>
    <row r="60" ht="13.5">
      <c r="J60" s="1"/>
    </row>
    <row r="61" ht="13.5">
      <c r="J61" s="1"/>
    </row>
  </sheetData>
  <mergeCells count="22">
    <mergeCell ref="A21:C21"/>
    <mergeCell ref="A19:C19"/>
    <mergeCell ref="A20:C20"/>
    <mergeCell ref="B11:C11"/>
    <mergeCell ref="B18:C18"/>
    <mergeCell ref="B15:C15"/>
    <mergeCell ref="A16:C16"/>
    <mergeCell ref="I3:I4"/>
    <mergeCell ref="B9:C9"/>
    <mergeCell ref="A10:C10"/>
    <mergeCell ref="A5:C5"/>
    <mergeCell ref="H3:H4"/>
    <mergeCell ref="A1:J1"/>
    <mergeCell ref="A22:D22"/>
    <mergeCell ref="G22:J23"/>
    <mergeCell ref="F3:F4"/>
    <mergeCell ref="G3:G4"/>
    <mergeCell ref="B6:C6"/>
    <mergeCell ref="A3:C4"/>
    <mergeCell ref="D3:D4"/>
    <mergeCell ref="E3:E4"/>
    <mergeCell ref="B17:C17"/>
  </mergeCells>
  <printOptions/>
  <pageMargins left="0.38" right="0.26" top="0.66" bottom="0.64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양현주</cp:lastModifiedBy>
  <cp:lastPrinted>2010-01-08T03:42:13Z</cp:lastPrinted>
  <dcterms:created xsi:type="dcterms:W3CDTF">2000-12-15T04:28:11Z</dcterms:created>
  <dcterms:modified xsi:type="dcterms:W3CDTF">2011-03-18T04:14:05Z</dcterms:modified>
  <cp:category/>
  <cp:version/>
  <cp:contentType/>
  <cp:contentStatus/>
</cp:coreProperties>
</file>