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tabRatio="911" firstSheet="3" activeTab="10"/>
  </bookViews>
  <sheets>
    <sheet name="1.경제활동 인구 총괄" sheetId="1" r:id="rId1"/>
    <sheet name="2.연령별취업자" sheetId="2" r:id="rId2"/>
    <sheet name="3.교육정도별취업자" sheetId="3" r:id="rId3"/>
    <sheet name="4.산업별취업자" sheetId="4" r:id="rId4"/>
    <sheet name="5.직업별취업자" sheetId="5" r:id="rId5"/>
    <sheet name="6.노동조합" sheetId="6" r:id="rId6"/>
    <sheet name="7.시별노동조합" sheetId="7" r:id="rId7"/>
    <sheet name="8.산업연맹별노동조합" sheetId="8" r:id="rId8"/>
    <sheet name="8.산업연맹별노동조합(2)" sheetId="9" r:id="rId9"/>
    <sheet name="9.노사분규 발생현황" sheetId="10" r:id="rId10"/>
    <sheet name="10.직업훈련 현황" sheetId="11" r:id="rId11"/>
  </sheets>
  <definedNames>
    <definedName name="_xlnm.Print_Area" localSheetId="0">'1.경제활동 인구 총괄'!$A$1:$N$20</definedName>
    <definedName name="_xlnm.Print_Area" localSheetId="10">'10.직업훈련 현황'!$A$1:$AW$14</definedName>
    <definedName name="_xlnm.Print_Area" localSheetId="1">'2.연령별취업자'!$A$1:$N$26</definedName>
    <definedName name="_xlnm.Print_Area" localSheetId="3">'4.산업별취업자'!$A$1:$P$20</definedName>
    <definedName name="_xlnm.Print_Area" localSheetId="4">'5.직업별취업자'!$A$1:$L$36</definedName>
    <definedName name="_xlnm.Print_Area" localSheetId="5">'6.노동조합'!$A$1:$N$29</definedName>
    <definedName name="_xlnm.Print_Area" localSheetId="6">'7.시별노동조합'!$A$1:$O$14</definedName>
    <definedName name="_xlnm.Print_Area" localSheetId="8">'8.산업연맹별노동조합(2)'!$A$1:$L$18</definedName>
    <definedName name="_xlnm.Print_Area" localSheetId="9">'9.노사분규 발생현황'!$A$1:$F$10</definedName>
  </definedNames>
  <calcPr fullCalcOnLoad="1"/>
</workbook>
</file>

<file path=xl/sharedStrings.xml><?xml version="1.0" encoding="utf-8"?>
<sst xmlns="http://schemas.openxmlformats.org/spreadsheetml/2006/main" count="923" uniqueCount="323">
  <si>
    <t>Total</t>
  </si>
  <si>
    <t/>
  </si>
  <si>
    <t>Manufac-</t>
  </si>
  <si>
    <t>turing</t>
  </si>
  <si>
    <t>(Unit : establishment, person)</t>
  </si>
  <si>
    <t>계</t>
  </si>
  <si>
    <t>Chapters and Branches</t>
  </si>
  <si>
    <t>조합수</t>
  </si>
  <si>
    <t>No. of union members</t>
  </si>
  <si>
    <t>Number of</t>
  </si>
  <si>
    <t>남</t>
  </si>
  <si>
    <t>여</t>
  </si>
  <si>
    <t>Male</t>
  </si>
  <si>
    <t>Female</t>
  </si>
  <si>
    <t>unions</t>
  </si>
  <si>
    <t>공공서비스</t>
  </si>
  <si>
    <t>years old</t>
  </si>
  <si>
    <t>Unit  unions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</si>
  <si>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</si>
  <si>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합</t>
    </r>
  </si>
  <si>
    <r>
      <t>지부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</si>
  <si>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</si>
  <si>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</si>
  <si>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</si>
  <si>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도소매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음식숙박업</t>
    </r>
  </si>
  <si>
    <t>구성비</t>
  </si>
  <si>
    <t>Agriculture,</t>
  </si>
  <si>
    <t>Wholesale &amp;</t>
  </si>
  <si>
    <t>Electricity,</t>
  </si>
  <si>
    <t>forestry,</t>
  </si>
  <si>
    <t>Constru-</t>
  </si>
  <si>
    <t>transport,</t>
  </si>
  <si>
    <t>Compo
sition</t>
  </si>
  <si>
    <t>and fishing</t>
  </si>
  <si>
    <t>ction</t>
  </si>
  <si>
    <t>&amp; hotels</t>
  </si>
  <si>
    <t>storage
finance</t>
  </si>
  <si>
    <t>&amp; other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</si>
  <si>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</si>
  <si>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</si>
  <si>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합  계</t>
  </si>
  <si>
    <r>
      <t>성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</si>
  <si>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Sex</t>
  </si>
  <si>
    <t>산업연맹별</t>
  </si>
  <si>
    <t>Union of Industry</t>
  </si>
  <si>
    <t>Number</t>
  </si>
  <si>
    <t>of</t>
  </si>
  <si>
    <r>
      <t xml:space="preserve">1. </t>
    </r>
    <r>
      <rPr>
        <b/>
        <sz val="18"/>
        <rFont val="굴림"/>
        <family val="3"/>
      </rPr>
      <t>경제활동인구총괄</t>
    </r>
    <r>
      <rPr>
        <b/>
        <sz val="18"/>
        <rFont val="Arial"/>
        <family val="2"/>
      </rPr>
      <t xml:space="preserve">     Economically  Active  Population</t>
    </r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</si>
  <si>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Age Group</t>
    </r>
  </si>
  <si>
    <r>
      <t xml:space="preserve">3.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 Employed Persons by Educational Attainment</t>
    </r>
  </si>
  <si>
    <r>
      <t xml:space="preserve">4.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Industry</t>
    </r>
  </si>
  <si>
    <t>2 0 0 9</t>
  </si>
  <si>
    <t>Year</t>
  </si>
  <si>
    <t>단위 : 건</t>
  </si>
  <si>
    <t>연별</t>
  </si>
  <si>
    <t xml:space="preserve">조정신청(쟁의발생신고)
Application for mediation
(Industrial actions reported) </t>
  </si>
  <si>
    <t>쟁의행위신고
 Industrial actions reported</t>
  </si>
  <si>
    <t xml:space="preserve">분규발생
 Occurrence of labor disputes </t>
  </si>
  <si>
    <t>직장폐쇄신고
 Workplace shut-down reported</t>
  </si>
  <si>
    <t xml:space="preserve"> 자료 : 제주특별자치도 노동위원회</t>
  </si>
  <si>
    <t>Year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</si>
  <si>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</si>
  <si>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</t>
    </r>
    <r>
      <rPr>
        <sz val="10"/>
        <rFont val="Arial"/>
        <family val="2"/>
      </rPr>
      <t xml:space="preserve">                 Population 15 years old and over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</si>
  <si>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</si>
  <si>
    <t>고용률</t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</si>
  <si>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</si>
  <si>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Economically  active  population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</si>
  <si>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Not  economically  active  population</t>
    </r>
  </si>
  <si>
    <r>
      <t>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율</t>
    </r>
    <r>
      <rPr>
        <sz val="10"/>
        <rFont val="Arial"/>
        <family val="2"/>
      </rPr>
      <t>(%)</t>
    </r>
  </si>
  <si>
    <t>(%)</t>
  </si>
  <si>
    <t>분기별</t>
  </si>
  <si>
    <t>Quarter</t>
  </si>
  <si>
    <r>
      <t>15 ~ 19</t>
    </r>
    <r>
      <rPr>
        <sz val="10"/>
        <rFont val="굴림"/>
        <family val="3"/>
      </rPr>
      <t>세</t>
    </r>
  </si>
  <si>
    <r>
      <t>20 ~ 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</si>
  <si>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</si>
  <si>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 xml:space="preserve">30 ~34 </t>
    </r>
    <r>
      <rPr>
        <sz val="10"/>
        <rFont val="굴림"/>
        <family val="3"/>
      </rPr>
      <t>세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</si>
  <si>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</si>
  <si>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</si>
  <si>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t>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</si>
  <si>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</si>
  <si>
    <t>Elementary school</t>
  </si>
  <si>
    <t>College /</t>
  </si>
  <si>
    <t>or lower</t>
  </si>
  <si>
    <t>Middle school</t>
  </si>
  <si>
    <t>High school</t>
  </si>
  <si>
    <t>Uni. Or higher</t>
  </si>
  <si>
    <t>합      계</t>
  </si>
  <si>
    <t>남      자</t>
  </si>
  <si>
    <t>여      자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</si>
  <si>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%) 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</si>
  <si>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</si>
  <si>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농림어업</t>
  </si>
  <si>
    <r>
      <t>광업</t>
    </r>
    <r>
      <rPr>
        <sz val="10"/>
        <rFont val="Arial"/>
        <family val="2"/>
      </rPr>
      <t>·</t>
    </r>
    <r>
      <rPr>
        <sz val="10"/>
        <rFont val="굴림"/>
        <family val="3"/>
      </rPr>
      <t>제조업</t>
    </r>
    <r>
      <rPr>
        <sz val="10"/>
        <rFont val="Arial"/>
        <family val="2"/>
      </rPr>
      <t xml:space="preserve">    
Mining and manufacturing</t>
    </r>
  </si>
  <si>
    <r>
      <t>사회간접자본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기타사업서비스업
</t>
    </r>
    <r>
      <rPr>
        <sz val="10"/>
        <rFont val="Arial"/>
        <family val="2"/>
      </rPr>
      <t>Social overhead capital &amp; other services</t>
    </r>
  </si>
  <si>
    <r>
      <t>사업</t>
    </r>
    <r>
      <rPr>
        <sz val="10"/>
        <rFont val="Arial"/>
        <family val="2"/>
      </rPr>
      <t>·</t>
    </r>
    <r>
      <rPr>
        <sz val="10"/>
        <rFont val="굴림"/>
        <family val="3"/>
      </rPr>
      <t>개인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공공서비스
및 기타</t>
    </r>
  </si>
  <si>
    <t>Business,</t>
  </si>
  <si>
    <t>Retail trade,
Restaurants</t>
  </si>
  <si>
    <t>Personal,
public 
service</t>
  </si>
  <si>
    <t>연    별</t>
  </si>
  <si>
    <t xml:space="preserve"> </t>
  </si>
  <si>
    <r>
      <t xml:space="preserve">6. 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      Labor Unions</t>
    </r>
  </si>
  <si>
    <r>
      <t xml:space="preserve">7.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 Labor Unions by Si</t>
    </r>
  </si>
  <si>
    <r>
      <t xml:space="preserve">10.  </t>
    </r>
    <r>
      <rPr>
        <b/>
        <sz val="18"/>
        <rFont val="굴림"/>
        <family val="3"/>
      </rPr>
      <t>직업훈련현황</t>
    </r>
    <r>
      <rPr>
        <b/>
        <sz val="18"/>
        <rFont val="Arial"/>
        <family val="2"/>
      </rPr>
      <t xml:space="preserve">    Vocational  Training</t>
    </r>
  </si>
  <si>
    <t>단위 : 명</t>
  </si>
  <si>
    <t>계
Total</t>
  </si>
  <si>
    <t>입 소
Training taken up</t>
  </si>
  <si>
    <t>수 료
Training
completed</t>
  </si>
  <si>
    <t>취 업
Job
found</t>
  </si>
  <si>
    <t>입 소</t>
  </si>
  <si>
    <t>수 료</t>
  </si>
  <si>
    <t>취 업</t>
  </si>
  <si>
    <t>계
Sub-total</t>
  </si>
  <si>
    <t>시(도)립직업전문학교
Provincial occupational school</t>
  </si>
  <si>
    <t>여성회관
Women's hall</t>
  </si>
  <si>
    <t>2 0 0 7</t>
  </si>
  <si>
    <t>2 0 0 8</t>
  </si>
  <si>
    <t>-</t>
  </si>
  <si>
    <t>Taxi</t>
  </si>
  <si>
    <t xml:space="preserve">     Automobile</t>
  </si>
  <si>
    <t>United</t>
  </si>
  <si>
    <t>Tourism</t>
  </si>
  <si>
    <t>Chemicals</t>
  </si>
  <si>
    <t>Press</t>
  </si>
  <si>
    <t>Shipping</t>
  </si>
  <si>
    <t>Marine Transport</t>
  </si>
  <si>
    <t>Metal Industry</t>
  </si>
  <si>
    <t>Hospital</t>
  </si>
  <si>
    <t>Clerical</t>
  </si>
  <si>
    <t>Public Service</t>
  </si>
  <si>
    <t>민간서비스</t>
  </si>
  <si>
    <t>Private Service</t>
  </si>
  <si>
    <t>Others</t>
  </si>
  <si>
    <r>
      <t>초등학교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이하</t>
    </r>
  </si>
  <si>
    <t>(Unit : 1,000 persons)</t>
  </si>
  <si>
    <t>2 0 1 0</t>
  </si>
  <si>
    <t>2 0 1 1</t>
  </si>
  <si>
    <t>(Unit : 1,000 persons, %)</t>
  </si>
  <si>
    <t xml:space="preserve">                                             Unit : case</t>
  </si>
  <si>
    <t>Unit : person</t>
  </si>
  <si>
    <t>여성능력개발센터
Women's development center</t>
  </si>
  <si>
    <t>Source : Ministry of Labor</t>
  </si>
  <si>
    <r>
      <t>전기</t>
    </r>
    <r>
      <rPr>
        <sz val="10"/>
        <rFont val="Arial"/>
        <family val="2"/>
      </rPr>
      <t>·</t>
    </r>
    <r>
      <rPr>
        <sz val="10"/>
        <rFont val="굴림"/>
        <family val="3"/>
      </rPr>
      <t>운수
통신</t>
    </r>
    <r>
      <rPr>
        <sz val="10"/>
        <rFont val="Arial"/>
        <family val="2"/>
      </rPr>
      <t>·</t>
    </r>
    <r>
      <rPr>
        <sz val="10"/>
        <rFont val="굴림"/>
        <family val="3"/>
      </rPr>
      <t>금융</t>
    </r>
  </si>
  <si>
    <t xml:space="preserve">        (Unit : 1,000persons)</t>
  </si>
  <si>
    <r>
      <t>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</si>
  <si>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</si>
  <si>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가사</t>
    </r>
    <r>
      <rPr>
        <sz val="10"/>
        <rFont val="Arial"/>
        <family val="2"/>
      </rPr>
      <t>·</t>
    </r>
    <r>
      <rPr>
        <sz val="10"/>
        <rFont val="굴림"/>
        <family val="3"/>
      </rPr>
      <t>육아</t>
    </r>
    <r>
      <rPr>
        <sz val="10"/>
        <rFont val="Arial"/>
        <family val="2"/>
      </rPr>
      <t xml:space="preserve"> </t>
    </r>
  </si>
  <si>
    <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</si>
  <si>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>1)</t>
    </r>
  </si>
  <si>
    <t>Economic</t>
  </si>
  <si>
    <t xml:space="preserve">Employ ment- </t>
  </si>
  <si>
    <t>Quarter</t>
  </si>
  <si>
    <t>Housekeeping &amp;</t>
  </si>
  <si>
    <t>Attending</t>
  </si>
  <si>
    <t>participation</t>
  </si>
  <si>
    <t xml:space="preserve">Population </t>
  </si>
  <si>
    <t>Unemployment</t>
  </si>
  <si>
    <t>Employed</t>
  </si>
  <si>
    <t>Unemployed</t>
  </si>
  <si>
    <t>caring for child</t>
  </si>
  <si>
    <t>school</t>
  </si>
  <si>
    <t>Others</t>
  </si>
  <si>
    <t>rate</t>
  </si>
  <si>
    <t>2 0 1 1</t>
  </si>
  <si>
    <t>Source : Statistics Korea</t>
  </si>
  <si>
    <r>
      <t xml:space="preserve">35 ~ 39 </t>
    </r>
    <r>
      <rPr>
        <sz val="10"/>
        <rFont val="굴림"/>
        <family val="3"/>
      </rPr>
      <t>세</t>
    </r>
  </si>
  <si>
    <r>
      <t>40 ~ 44</t>
    </r>
    <r>
      <rPr>
        <sz val="10"/>
        <rFont val="굴림"/>
        <family val="3"/>
      </rPr>
      <t>세</t>
    </r>
  </si>
  <si>
    <r>
      <t xml:space="preserve">45 ~49 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</si>
  <si>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</si>
  <si>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 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</si>
  <si>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</si>
  <si>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</si>
  <si>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Sex</t>
  </si>
  <si>
    <t>연   별</t>
  </si>
  <si>
    <t>years old &amp;</t>
  </si>
  <si>
    <t>Year</t>
  </si>
  <si>
    <t>Total</t>
  </si>
  <si>
    <t>years old</t>
  </si>
  <si>
    <t>over</t>
  </si>
  <si>
    <t>합    계</t>
  </si>
  <si>
    <t>2 0 1 1</t>
  </si>
  <si>
    <t>남    자</t>
  </si>
  <si>
    <t xml:space="preserve"> </t>
  </si>
  <si>
    <t>Male</t>
  </si>
  <si>
    <t>여    자</t>
  </si>
  <si>
    <t>Female</t>
  </si>
  <si>
    <r>
      <t xml:space="preserve">5. </t>
    </r>
    <r>
      <rPr>
        <b/>
        <sz val="18"/>
        <rFont val="굴림"/>
        <family val="3"/>
      </rPr>
      <t>직업별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    Employed Persons by Occupation</t>
    </r>
  </si>
  <si>
    <t>(단위 : 천명, %)</t>
  </si>
  <si>
    <t>(Unit : 1,000 persons, %)</t>
  </si>
  <si>
    <t>합          계</t>
  </si>
  <si>
    <t>관리자</t>
  </si>
  <si>
    <t>전문가 및 관련종사자</t>
  </si>
  <si>
    <t>사무종사자</t>
  </si>
  <si>
    <t>서비스종사자</t>
  </si>
  <si>
    <t>연    별</t>
  </si>
  <si>
    <t>Year</t>
  </si>
  <si>
    <t>구성비</t>
  </si>
  <si>
    <t xml:space="preserve">Managers </t>
  </si>
  <si>
    <t xml:space="preserve"> Professionals </t>
  </si>
  <si>
    <t>Service</t>
  </si>
  <si>
    <t>분기별</t>
  </si>
  <si>
    <t>Total</t>
  </si>
  <si>
    <t>and Related</t>
  </si>
  <si>
    <t>Clerks</t>
  </si>
  <si>
    <t>workers</t>
  </si>
  <si>
    <t>Quarter</t>
  </si>
  <si>
    <t>Compo-</t>
  </si>
  <si>
    <t xml:space="preserve"> Workers</t>
  </si>
  <si>
    <t>sition</t>
  </si>
  <si>
    <t xml:space="preserve"> </t>
  </si>
  <si>
    <t>판매종사자</t>
  </si>
  <si>
    <t>농림어업 숙련 근로자</t>
  </si>
  <si>
    <r>
      <t>기능원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기능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종사자</t>
    </r>
  </si>
  <si>
    <t>장치·기계조작 및 조립
종사자</t>
  </si>
  <si>
    <r>
      <t>단순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종사자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</si>
  <si>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</si>
  <si>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 xml:space="preserve">Skilled </t>
  </si>
  <si>
    <t>Craft and</t>
  </si>
  <si>
    <t xml:space="preserve">Equipment, </t>
  </si>
  <si>
    <t>Sales</t>
  </si>
  <si>
    <t xml:space="preserve">Agricultural </t>
  </si>
  <si>
    <t>related</t>
  </si>
  <si>
    <t>Machine</t>
  </si>
  <si>
    <t>Elementary</t>
  </si>
  <si>
    <t>Forestry and</t>
  </si>
  <si>
    <t>trades</t>
  </si>
  <si>
    <t xml:space="preserve"> Operating and </t>
  </si>
  <si>
    <t>Workers</t>
  </si>
  <si>
    <t xml:space="preserve"> Fishery Workers</t>
  </si>
  <si>
    <t>Assembling Workers</t>
  </si>
  <si>
    <t>설문대여성문화센터
Sulmundae Women's Center</t>
  </si>
  <si>
    <r>
      <t>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</si>
  <si>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</si>
  <si>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</si>
  <si>
    <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광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</si>
  <si>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</si>
  <si>
    <r>
      <t>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론</t>
    </r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</si>
  <si>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</si>
  <si>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t>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운</t>
    </r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</si>
  <si>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설</t>
    </r>
  </si>
  <si>
    <r>
      <t>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</si>
  <si>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무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</si>
  <si>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</si>
  <si>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시(도)민 직업훈련
Provided by Provincial government</t>
  </si>
  <si>
    <t>자료 : 통계청 고용통계과</t>
  </si>
  <si>
    <t xml:space="preserve">   주 : 100단위에서 반올림하므로 취업자 및 실업자의 합이 경제활동인구의 합과 안맞을수 있음</t>
  </si>
  <si>
    <t>자료 : 통계청 고용통계과</t>
  </si>
  <si>
    <t>Source : Statistics Korea</t>
  </si>
  <si>
    <t xml:space="preserve">Note : 1) Total number of Jeju Special Self-Governing Province </t>
  </si>
  <si>
    <t xml:space="preserve">        2) 제주특별자치도 전체수치임</t>
  </si>
  <si>
    <t xml:space="preserve">        2) 제주특별자치도 전체수치임</t>
  </si>
  <si>
    <t xml:space="preserve">  주 : 1) 100단위에서 반올림하므로 연령별 합이 전체합과 안맞을수 있음</t>
  </si>
  <si>
    <t xml:space="preserve">Note : 2) Total number of Jeju Special Self-Governing Province </t>
  </si>
  <si>
    <t xml:space="preserve">  주 : 1) 100단위에서 반올림하므로 교육별 합이 전체합과 안맞을수 있음</t>
  </si>
  <si>
    <t>주 : 1) 100단위에서 반올림하므로 전체합과 안맞을수 있음</t>
  </si>
  <si>
    <t xml:space="preserve">       2) 2011년부터 '전기, 운수, 창고, 금융' → '전기, 운수, 통신, 금융' 으로 항목 변경</t>
  </si>
  <si>
    <t xml:space="preserve">       3) 제주특별자치도 전체수치임</t>
  </si>
  <si>
    <t xml:space="preserve">Note : 3) Total number of Jeju Special Self-Governing Province </t>
  </si>
  <si>
    <t xml:space="preserve">  주 : 1) 100단위에서 반올림하므로 전체합과 안맞을수 있음</t>
  </si>
  <si>
    <t>자료 : 제주특별자치도 경제정책과</t>
  </si>
  <si>
    <t>Source : Jeju Special Self-Governing Province  Economic Policy Division</t>
  </si>
  <si>
    <t xml:space="preserve">   주 : 제주특별자치도 전체수치임</t>
  </si>
  <si>
    <t xml:space="preserve">Note : Total number of Jeju Special Self-Governing Province </t>
  </si>
  <si>
    <t xml:space="preserve">   주 : 제주특별자치도 전체수치임</t>
  </si>
  <si>
    <t xml:space="preserve">Note : Total number of Jeju Special Self-Governing Province </t>
  </si>
  <si>
    <t>-</t>
  </si>
  <si>
    <t>2 0 0 7</t>
  </si>
  <si>
    <t>2 0 0 8</t>
  </si>
  <si>
    <t>2 0 0 9</t>
  </si>
  <si>
    <t xml:space="preserve">2 0 1 0 </t>
  </si>
  <si>
    <t xml:space="preserve">2 0 1 1 </t>
  </si>
  <si>
    <t>Source : Jeju Special Self-Governing Province Economic Policy Division</t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</si>
  <si>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 xml:space="preserve">                 Labor Unions by Industrial Federation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</si>
  <si>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</si>
  <si>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establishment,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</si>
  <si>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</si>
  <si>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</si>
  <si>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유
</t>
    </r>
    <r>
      <rPr>
        <sz val="10"/>
        <rFont val="Arial"/>
        <family val="2"/>
      </rPr>
      <t>Textile</t>
    </r>
  </si>
  <si>
    <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Mine</t>
    </r>
  </si>
  <si>
    <r>
      <t xml:space="preserve">외국기관
</t>
    </r>
    <r>
      <rPr>
        <sz val="10"/>
        <rFont val="Arial"/>
        <family val="2"/>
      </rPr>
      <t>Foreign organization</t>
    </r>
  </si>
  <si>
    <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신
</t>
    </r>
    <r>
      <rPr>
        <sz val="10"/>
        <rFont val="Arial"/>
        <family val="2"/>
      </rPr>
      <t>Communications</t>
    </r>
  </si>
  <si>
    <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운
</t>
    </r>
    <r>
      <rPr>
        <sz val="10"/>
        <rFont val="Arial"/>
        <family val="2"/>
      </rPr>
      <t>Marine transport</t>
    </r>
  </si>
  <si>
    <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융
</t>
    </r>
    <r>
      <rPr>
        <sz val="10"/>
        <rFont val="Arial"/>
        <family val="2"/>
      </rPr>
      <t>Banking and finance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</si>
  <si>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Chemicals</t>
    </r>
  </si>
  <si>
    <t>Year</t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</si>
  <si>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</si>
  <si>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</si>
  <si>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t>-</t>
  </si>
  <si>
    <t>2 0 1 0</t>
  </si>
  <si>
    <t xml:space="preserve">2 0 1 0 </t>
  </si>
  <si>
    <t xml:space="preserve">2 0 1 1 </t>
  </si>
  <si>
    <t>2 0 1 1</t>
  </si>
  <si>
    <t>연    별</t>
  </si>
  <si>
    <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
Metal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</si>
  <si>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합
</t>
    </r>
    <r>
      <rPr>
        <sz val="10"/>
        <rFont val="Arial"/>
        <family val="2"/>
      </rPr>
      <t>United</t>
    </r>
  </si>
  <si>
    <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판
</t>
    </r>
    <r>
      <rPr>
        <sz val="10"/>
        <rFont val="Arial"/>
        <family val="2"/>
      </rPr>
      <t>Printing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</si>
  <si>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차
</t>
    </r>
    <r>
      <rPr>
        <sz val="10"/>
        <rFont val="Arial"/>
        <family val="2"/>
      </rPr>
      <t xml:space="preserve">Automobile 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</si>
  <si>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광
</t>
    </r>
    <r>
      <rPr>
        <sz val="10"/>
        <rFont val="Arial"/>
        <family val="2"/>
      </rPr>
      <t>Tourism</t>
    </r>
  </si>
  <si>
    <r>
      <t>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시
</t>
    </r>
    <r>
      <rPr>
        <sz val="10"/>
        <rFont val="Arial"/>
        <family val="2"/>
      </rPr>
      <t>Taxi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</si>
  <si>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Rubber</t>
    </r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</si>
  <si>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Labor Unions by Industrial Federation(Cont'd)</t>
    </r>
  </si>
  <si>
    <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Clerical</t>
    </r>
  </si>
  <si>
    <r>
      <t>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론
</t>
    </r>
    <r>
      <rPr>
        <sz val="10"/>
        <rFont val="Arial"/>
        <family val="2"/>
      </rPr>
      <t>Press</t>
    </r>
  </si>
  <si>
    <r>
      <t>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Hospital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</si>
  <si>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University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</si>
  <si>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>Construction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</si>
  <si>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도
</t>
    </r>
    <r>
      <rPr>
        <sz val="10"/>
        <rFont val="Arial"/>
        <family val="2"/>
      </rPr>
      <t>Urban train</t>
    </r>
  </si>
  <si>
    <r>
      <t xml:space="preserve">공공서비스
</t>
    </r>
    <r>
      <rPr>
        <sz val="10"/>
        <rFont val="Arial"/>
        <family val="2"/>
      </rPr>
      <t>Public service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</si>
  <si>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Commerce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</si>
  <si>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트
</t>
    </r>
    <r>
      <rPr>
        <sz val="10"/>
        <rFont val="Arial"/>
        <family val="2"/>
      </rPr>
      <t>Apartment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</si>
  <si>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타
</t>
    </r>
    <r>
      <rPr>
        <sz val="10"/>
        <rFont val="Arial"/>
        <family val="2"/>
      </rPr>
      <t>Others</t>
    </r>
  </si>
  <si>
    <t>자료 : 제주특별자치도 경제정책과</t>
  </si>
  <si>
    <t>Source : Jeju Special Self-Governing Province Economic Policy Division</t>
  </si>
  <si>
    <t>Source : Jeju Special Self-governing Province National Labor Relations Commission</t>
  </si>
  <si>
    <r>
      <t xml:space="preserve">9. </t>
    </r>
    <r>
      <rPr>
        <b/>
        <sz val="18"/>
        <rFont val="HY중고딕"/>
        <family val="1"/>
      </rPr>
      <t>노사분규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발생현황</t>
    </r>
    <r>
      <rPr>
        <b/>
        <sz val="18"/>
        <rFont val="Arial"/>
        <family val="2"/>
      </rPr>
      <t xml:space="preserve">     Labor Disputes</t>
    </r>
  </si>
  <si>
    <t xml:space="preserve"> 자료 : 제주특별자치도 경제정책과, 설문대여성문화센터</t>
  </si>
  <si>
    <t>Source : Jeju Special Self-Governing Province Econmic Policy Div, Sulmundae Women's Center</t>
  </si>
  <si>
    <t xml:space="preserve">    주 : 제주특별자치도 전체수치임</t>
  </si>
  <si>
    <t>지역실업자훈련
Training local 
unemployed people</t>
  </si>
  <si>
    <t>입 소
Training taken up</t>
  </si>
  <si>
    <t>수 료
Training
completed</t>
  </si>
  <si>
    <t>취 업
Job
found</t>
  </si>
  <si>
    <t>입 소
Training
taken up</t>
  </si>
  <si>
    <t xml:space="preserve">        1) 기타는 연로, 심신장애등임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</si>
</sst>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/&quot;d"/>
    <numFmt numFmtId="178" formatCode="#,##0.0;[Red]#,##0.0"/>
    <numFmt numFmtId="179" formatCode="0.0"/>
    <numFmt numFmtId="180" formatCode="#,##0_ "/>
    <numFmt numFmtId="181" formatCode="#,##0;&quot;△&quot;#,##0;\-;"/>
    <numFmt numFmtId="182" formatCode="#,##0;;\-;"/>
    <numFmt numFmtId="183" formatCode="#,##0.0;&quot;△&quot;#,##0.0;\-;"/>
    <numFmt numFmtId="184" formatCode="#,##0\ ;;\-\ ;"/>
    <numFmt numFmtId="185" formatCode="_ * #,##0_ ;_ * \-#,##0_ ;_ * &quot;-&quot;_ ;_ @_ "/>
    <numFmt numFmtId="186" formatCode="_ * #,##0.00_ ;_ * \-#,##0.00_ ;_ * &quot;-&quot;??_ ;_ @_ "/>
    <numFmt numFmtId="187" formatCode="_ * #,##0.00_ ;_ * \-#,##0.00_ ;_ * &quot;-&quot;_ ;_ @_ "/>
    <numFmt numFmtId="188" formatCode="&quot;₩&quot;#,##0;&quot;₩&quot;&quot;₩&quot;\-#,##0"/>
    <numFmt numFmtId="189" formatCode="&quot;₩&quot;#,##0.00;&quot;₩&quot;\-#,##0.00"/>
    <numFmt numFmtId="190" formatCode="&quot;R$&quot;#,##0.00;&quot;R$&quot;\-#,##0.00"/>
    <numFmt numFmtId="191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2" formatCode="&quot;₩&quot;#,##0;[Red]&quot;₩&quot;&quot;₩&quot;\-#,##0"/>
    <numFmt numFmtId="19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4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_-[$€-2]* #,##0.00_-;\-[$€-2]* #,##0.00_-;_-[$€-2]* &quot;-&quot;??_-"/>
    <numFmt numFmtId="198" formatCode="#,##0_);[Red]\(#,##0\)"/>
    <numFmt numFmtId="199" formatCode="[$-412]yyyy&quot;년&quot;\ m&quot;월&quot;\ d&quot;일&quot;\ dddd"/>
    <numFmt numFmtId="200" formatCode="[$-412]AM/PM\ h:mm:ss"/>
    <numFmt numFmtId="201" formatCode="0_);[Red]\(0\)"/>
    <numFmt numFmtId="202" formatCode="\-"/>
  </numFmts>
  <fonts count="70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10"/>
      <name val="돋움"/>
      <family val="3"/>
    </font>
    <font>
      <sz val="14"/>
      <name val="Arial"/>
      <family val="2"/>
    </font>
    <font>
      <sz val="10"/>
      <name val="돋움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8"/>
      <name val="굴림"/>
      <family val="3"/>
    </font>
    <font>
      <sz val="10"/>
      <name val="HY중고딕"/>
      <family val="1"/>
    </font>
    <font>
      <sz val="10"/>
      <color indexed="8"/>
      <name val="HY중고딕"/>
      <family val="1"/>
    </font>
    <font>
      <sz val="9"/>
      <name val="굴림"/>
      <family val="3"/>
    </font>
    <font>
      <sz val="8"/>
      <name val="바탕"/>
      <family val="1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b/>
      <sz val="1"/>
      <color indexed="8"/>
      <name val="Courier"/>
      <family val="3"/>
    </font>
    <font>
      <sz val="11"/>
      <color indexed="20"/>
      <name val="돋움"/>
      <family val="3"/>
    </font>
    <font>
      <sz val="1"/>
      <color indexed="8"/>
      <name val="Courier"/>
      <family val="3"/>
    </font>
    <font>
      <sz val="10"/>
      <name val="바탕"/>
      <family val="1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sz val="11"/>
      <color indexed="62"/>
      <name val="돋움"/>
      <family val="3"/>
    </font>
    <font>
      <b/>
      <sz val="14"/>
      <name val="바탕"/>
      <family val="1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b/>
      <sz val="12"/>
      <name val="HY중고딕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8"/>
      <name val="HY중고딕"/>
      <family val="1"/>
    </font>
    <font>
      <sz val="18"/>
      <name val="Arial"/>
      <family val="2"/>
    </font>
    <font>
      <sz val="11"/>
      <color indexed="8"/>
      <name val="맑은 고딕"/>
      <family val="3"/>
    </font>
    <font>
      <b/>
      <sz val="10"/>
      <color indexed="8"/>
      <name val="Arial"/>
      <family val="2"/>
    </font>
    <font>
      <sz val="10"/>
      <color indexed="8"/>
      <name val="굴림"/>
      <family val="3"/>
    </font>
    <font>
      <b/>
      <sz val="11"/>
      <name val="돋움"/>
      <family val="3"/>
    </font>
    <font>
      <sz val="11"/>
      <color theme="1"/>
      <name val="Calibri"/>
      <family val="3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0" fillId="0" borderId="0" applyFill="0" applyBorder="0" applyAlignment="0">
      <protection/>
    </xf>
    <xf numFmtId="0" fontId="53" fillId="0" borderId="0">
      <alignment/>
      <protection/>
    </xf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97" fontId="1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54" fillId="16" borderId="0" applyNumberFormat="0" applyBorder="0" applyAlignment="0" applyProtection="0"/>
    <xf numFmtId="0" fontId="55" fillId="0" borderId="0">
      <alignment horizontal="left"/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0" fontId="54" fillId="16" borderId="3" applyNumberFormat="0" applyBorder="0" applyAlignment="0" applyProtection="0"/>
    <xf numFmtId="0" fontId="27" fillId="0" borderId="4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27" fillId="0" borderId="0">
      <alignment/>
      <protection/>
    </xf>
    <xf numFmtId="0" fontId="7" fillId="0" borderId="5" applyNumberFormat="0" applyFont="0" applyFill="0" applyAlignment="0" applyProtection="0"/>
    <xf numFmtId="0" fontId="56" fillId="0" borderId="6">
      <alignment horizontal="left"/>
      <protection/>
    </xf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7" applyNumberFormat="0" applyAlignment="0" applyProtection="0"/>
    <xf numFmtId="191" fontId="17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190" fontId="17" fillId="0" borderId="0">
      <alignment/>
      <protection/>
    </xf>
    <xf numFmtId="190" fontId="17" fillId="0" borderId="0">
      <alignment/>
      <protection/>
    </xf>
    <xf numFmtId="190" fontId="17" fillId="0" borderId="0">
      <alignment/>
      <protection/>
    </xf>
    <xf numFmtId="190" fontId="17" fillId="0" borderId="0">
      <alignment/>
      <protection/>
    </xf>
    <xf numFmtId="190" fontId="17" fillId="0" borderId="0">
      <alignment/>
      <protection/>
    </xf>
    <xf numFmtId="190" fontId="17" fillId="0" borderId="0">
      <alignment/>
      <protection/>
    </xf>
    <xf numFmtId="190" fontId="17" fillId="0" borderId="0">
      <alignment/>
      <protection/>
    </xf>
    <xf numFmtId="190" fontId="17" fillId="0" borderId="0">
      <alignment/>
      <protection/>
    </xf>
    <xf numFmtId="190" fontId="17" fillId="0" borderId="0">
      <alignment/>
      <protection/>
    </xf>
    <xf numFmtId="190" fontId="17" fillId="0" borderId="0">
      <alignment/>
      <protection/>
    </xf>
    <xf numFmtId="190" fontId="17" fillId="0" borderId="0">
      <alignment/>
      <protection/>
    </xf>
    <xf numFmtId="0" fontId="37" fillId="3" borderId="0" applyNumberFormat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7" fillId="22" borderId="8" applyNumberFormat="0" applyFont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9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4" borderId="9" applyNumberFormat="0" applyAlignment="0" applyProtection="0"/>
    <xf numFmtId="192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10">
      <alignment/>
      <protection/>
    </xf>
    <xf numFmtId="0" fontId="43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44" fillId="7" borderId="7" applyNumberFormat="0" applyAlignment="0" applyProtection="0"/>
    <xf numFmtId="4" fontId="38" fillId="0" borderId="0">
      <alignment/>
      <protection locked="0"/>
    </xf>
    <xf numFmtId="193" fontId="17" fillId="0" borderId="0">
      <alignment/>
      <protection locked="0"/>
    </xf>
    <xf numFmtId="0" fontId="4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21" borderId="16" applyNumberFormat="0" applyAlignment="0" applyProtection="0"/>
    <xf numFmtId="41" fontId="0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4" fillId="0" borderId="0" applyFont="0" applyFill="0" applyBorder="0" applyAlignment="0" applyProtection="0"/>
    <xf numFmtId="194" fontId="17" fillId="0" borderId="0">
      <alignment/>
      <protection locked="0"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8" fillId="0" borderId="5">
      <alignment/>
      <protection locked="0"/>
    </xf>
    <xf numFmtId="195" fontId="17" fillId="0" borderId="0">
      <alignment/>
      <protection locked="0"/>
    </xf>
    <xf numFmtId="196" fontId="17" fillId="0" borderId="0">
      <alignment/>
      <protection locked="0"/>
    </xf>
  </cellStyleXfs>
  <cellXfs count="430">
    <xf numFmtId="0" fontId="0" fillId="0" borderId="0" xfId="0" applyAlignment="1">
      <alignment/>
    </xf>
    <xf numFmtId="0" fontId="3" fillId="16" borderId="17" xfId="0" applyFont="1" applyFill="1" applyBorder="1" applyAlignment="1" quotePrefix="1">
      <alignment horizontal="center" vertical="center" wrapText="1" shrinkToFit="1"/>
    </xf>
    <xf numFmtId="0" fontId="7" fillId="16" borderId="0" xfId="0" applyFont="1" applyFill="1" applyBorder="1" applyAlignment="1">
      <alignment horizontal="center" vertical="center" wrapText="1" shrinkToFit="1"/>
    </xf>
    <xf numFmtId="0" fontId="7" fillId="16" borderId="18" xfId="0" applyFont="1" applyFill="1" applyBorder="1" applyAlignment="1">
      <alignment horizontal="center" vertical="center" wrapText="1" shrinkToFit="1"/>
    </xf>
    <xf numFmtId="0" fontId="7" fillId="16" borderId="19" xfId="0" applyFont="1" applyFill="1" applyBorder="1" applyAlignment="1">
      <alignment horizontal="center" vertical="center" wrapText="1" shrinkToFit="1"/>
    </xf>
    <xf numFmtId="0" fontId="7" fillId="16" borderId="20" xfId="0" applyFont="1" applyFill="1" applyBorder="1" applyAlignment="1">
      <alignment horizontal="center" vertical="center" wrapText="1" shrinkToFit="1"/>
    </xf>
    <xf numFmtId="0" fontId="3" fillId="16" borderId="17" xfId="0" applyFont="1" applyFill="1" applyBorder="1" applyAlignment="1">
      <alignment horizontal="center" vertical="center" wrapText="1" shrinkToFit="1"/>
    </xf>
    <xf numFmtId="0" fontId="7" fillId="16" borderId="21" xfId="0" applyFont="1" applyFill="1" applyBorder="1" applyAlignment="1">
      <alignment horizontal="center" vertical="center" wrapText="1" shrinkToFit="1"/>
    </xf>
    <xf numFmtId="0" fontId="6" fillId="16" borderId="0" xfId="0" applyFont="1" applyFill="1" applyAlignment="1">
      <alignment/>
    </xf>
    <xf numFmtId="0" fontId="7" fillId="16" borderId="0" xfId="0" applyFont="1" applyFill="1" applyAlignment="1" quotePrefix="1">
      <alignment horizontal="left" vertical="center"/>
    </xf>
    <xf numFmtId="0" fontId="7" fillId="16" borderId="0" xfId="0" applyFont="1" applyFill="1" applyAlignment="1">
      <alignment vertical="center"/>
    </xf>
    <xf numFmtId="0" fontId="7" fillId="16" borderId="0" xfId="0" applyFont="1" applyFill="1" applyAlignment="1">
      <alignment horizontal="right" vertical="center"/>
    </xf>
    <xf numFmtId="0" fontId="7" fillId="16" borderId="22" xfId="0" applyFont="1" applyFill="1" applyBorder="1" applyAlignment="1">
      <alignment horizontal="center" vertical="center" wrapText="1" shrinkToFit="1"/>
    </xf>
    <xf numFmtId="0" fontId="7" fillId="16" borderId="17" xfId="0" applyFont="1" applyFill="1" applyBorder="1" applyAlignment="1">
      <alignment horizontal="center" vertical="center" wrapText="1" shrinkToFit="1"/>
    </xf>
    <xf numFmtId="0" fontId="7" fillId="16" borderId="0" xfId="0" applyFont="1" applyFill="1" applyAlignment="1">
      <alignment/>
    </xf>
    <xf numFmtId="0" fontId="3" fillId="16" borderId="23" xfId="0" applyFont="1" applyFill="1" applyBorder="1" applyAlignment="1">
      <alignment horizontal="center" vertical="center" wrapText="1" shrinkToFit="1"/>
    </xf>
    <xf numFmtId="0" fontId="7" fillId="16" borderId="19" xfId="0" applyFont="1" applyFill="1" applyBorder="1" applyAlignment="1" quotePrefix="1">
      <alignment horizontal="center" vertical="center" wrapText="1" shrinkToFit="1"/>
    </xf>
    <xf numFmtId="0" fontId="7" fillId="16" borderId="19" xfId="0" applyFont="1" applyFill="1" applyBorder="1" applyAlignment="1">
      <alignment horizontal="center" vertical="center" shrinkToFit="1"/>
    </xf>
    <xf numFmtId="0" fontId="7" fillId="16" borderId="24" xfId="0" applyFont="1" applyFill="1" applyBorder="1" applyAlignment="1" quotePrefix="1">
      <alignment horizontal="center" vertical="center" shrinkToFit="1"/>
    </xf>
    <xf numFmtId="0" fontId="9" fillId="16" borderId="19" xfId="0" applyFont="1" applyFill="1" applyBorder="1" applyAlignment="1">
      <alignment horizontal="center" vertical="center" wrapText="1" shrinkToFit="1"/>
    </xf>
    <xf numFmtId="0" fontId="7" fillId="16" borderId="25" xfId="0" applyFont="1" applyFill="1" applyBorder="1" applyAlignment="1">
      <alignment horizontal="center" vertical="center" wrapText="1" shrinkToFit="1"/>
    </xf>
    <xf numFmtId="0" fontId="7" fillId="16" borderId="20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178" fontId="7" fillId="16" borderId="0" xfId="0" applyNumberFormat="1" applyFont="1" applyFill="1" applyBorder="1" applyAlignment="1">
      <alignment horizontal="center" vertical="center" wrapText="1" shrinkToFit="1"/>
    </xf>
    <xf numFmtId="1" fontId="7" fillId="16" borderId="0" xfId="0" applyNumberFormat="1" applyFont="1" applyFill="1" applyBorder="1" applyAlignment="1">
      <alignment horizontal="center" vertical="center" wrapText="1" shrinkToFit="1"/>
    </xf>
    <xf numFmtId="182" fontId="7" fillId="16" borderId="20" xfId="0" applyNumberFormat="1" applyFont="1" applyFill="1" applyBorder="1" applyAlignment="1">
      <alignment horizontal="center" vertical="center" wrapText="1" shrinkToFit="1"/>
    </xf>
    <xf numFmtId="177" fontId="7" fillId="16" borderId="0" xfId="0" applyNumberFormat="1" applyFont="1" applyFill="1" applyBorder="1" applyAlignment="1">
      <alignment horizontal="center" vertical="center" wrapText="1" shrinkToFit="1"/>
    </xf>
    <xf numFmtId="177" fontId="7" fillId="16" borderId="26" xfId="0" applyNumberFormat="1" applyFont="1" applyFill="1" applyBorder="1" applyAlignment="1">
      <alignment horizontal="center" vertical="center" wrapText="1" shrinkToFit="1"/>
    </xf>
    <xf numFmtId="0" fontId="7" fillId="16" borderId="26" xfId="0" applyFont="1" applyFill="1" applyBorder="1" applyAlignment="1">
      <alignment horizontal="center" vertical="center" wrapText="1" shrinkToFit="1"/>
    </xf>
    <xf numFmtId="177" fontId="7" fillId="16" borderId="18" xfId="0" applyNumberFormat="1" applyFont="1" applyFill="1" applyBorder="1" applyAlignment="1">
      <alignment horizontal="center" vertical="center" wrapText="1" shrinkToFit="1"/>
    </xf>
    <xf numFmtId="0" fontId="7" fillId="16" borderId="0" xfId="0" applyFont="1" applyFill="1" applyBorder="1" applyAlignment="1">
      <alignment horizontal="right"/>
    </xf>
    <xf numFmtId="0" fontId="7" fillId="16" borderId="0" xfId="0" applyFont="1" applyFill="1" applyAlignment="1" quotePrefix="1">
      <alignment horizontal="left"/>
    </xf>
    <xf numFmtId="0" fontId="7" fillId="16" borderId="24" xfId="0" applyFont="1" applyFill="1" applyBorder="1" applyAlignment="1">
      <alignment horizontal="center" vertical="center" wrapText="1" shrinkToFit="1"/>
    </xf>
    <xf numFmtId="0" fontId="6" fillId="16" borderId="0" xfId="0" applyFont="1" applyFill="1" applyAlignment="1">
      <alignment vertical="center"/>
    </xf>
    <xf numFmtId="0" fontId="7" fillId="16" borderId="18" xfId="0" applyFont="1" applyFill="1" applyBorder="1" applyAlignment="1" quotePrefix="1">
      <alignment horizontal="right" vertical="center"/>
    </xf>
    <xf numFmtId="0" fontId="7" fillId="16" borderId="22" xfId="0" applyFont="1" applyFill="1" applyBorder="1" applyAlignment="1">
      <alignment horizontal="center" vertical="center" shrinkToFit="1"/>
    </xf>
    <xf numFmtId="0" fontId="3" fillId="16" borderId="23" xfId="0" applyFont="1" applyFill="1" applyBorder="1" applyAlignment="1">
      <alignment horizontal="center" vertical="center" shrinkToFit="1"/>
    </xf>
    <xf numFmtId="0" fontId="7" fillId="16" borderId="17" xfId="0" applyFont="1" applyFill="1" applyBorder="1" applyAlignment="1">
      <alignment horizontal="center" vertical="center" shrinkToFit="1"/>
    </xf>
    <xf numFmtId="0" fontId="7" fillId="16" borderId="0" xfId="0" applyFont="1" applyFill="1" applyBorder="1" applyAlignment="1">
      <alignment vertical="center"/>
    </xf>
    <xf numFmtId="0" fontId="7" fillId="16" borderId="0" xfId="0" applyFont="1" applyFill="1" applyBorder="1" applyAlignment="1">
      <alignment horizontal="center" vertical="center" shrinkToFit="1"/>
    </xf>
    <xf numFmtId="0" fontId="3" fillId="16" borderId="27" xfId="0" applyFont="1" applyFill="1" applyBorder="1" applyAlignment="1">
      <alignment horizontal="center" vertical="center" shrinkToFit="1"/>
    </xf>
    <xf numFmtId="0" fontId="3" fillId="16" borderId="19" xfId="0" applyFont="1" applyFill="1" applyBorder="1" applyAlignment="1">
      <alignment horizontal="center" vertical="center" shrinkToFit="1"/>
    </xf>
    <xf numFmtId="0" fontId="3" fillId="16" borderId="20" xfId="0" applyFont="1" applyFill="1" applyBorder="1" applyAlignment="1">
      <alignment horizontal="center" vertical="center" shrinkToFit="1"/>
    </xf>
    <xf numFmtId="0" fontId="7" fillId="16" borderId="20" xfId="0" applyFont="1" applyFill="1" applyBorder="1" applyAlignment="1">
      <alignment horizontal="center" vertical="center" shrinkToFit="1"/>
    </xf>
    <xf numFmtId="0" fontId="3" fillId="16" borderId="24" xfId="0" applyFont="1" applyFill="1" applyBorder="1" applyAlignment="1" quotePrefix="1">
      <alignment horizontal="center" vertical="center" shrinkToFit="1"/>
    </xf>
    <xf numFmtId="0" fontId="3" fillId="16" borderId="22" xfId="0" applyFont="1" applyFill="1" applyBorder="1" applyAlignment="1">
      <alignment horizontal="center" vertical="center" shrinkToFit="1"/>
    </xf>
    <xf numFmtId="0" fontId="7" fillId="16" borderId="24" xfId="0" applyFont="1" applyFill="1" applyBorder="1" applyAlignment="1">
      <alignment horizontal="center" vertical="center" shrinkToFit="1"/>
    </xf>
    <xf numFmtId="0" fontId="7" fillId="16" borderId="18" xfId="0" applyFont="1" applyFill="1" applyBorder="1" applyAlignment="1">
      <alignment horizontal="center" vertical="center" shrinkToFit="1"/>
    </xf>
    <xf numFmtId="0" fontId="7" fillId="16" borderId="25" xfId="0" applyFont="1" applyFill="1" applyBorder="1" applyAlignment="1">
      <alignment horizontal="center" vertical="center" shrinkToFit="1"/>
    </xf>
    <xf numFmtId="0" fontId="7" fillId="16" borderId="21" xfId="0" applyFont="1" applyFill="1" applyBorder="1" applyAlignment="1">
      <alignment horizontal="center" vertical="center" shrinkToFit="1"/>
    </xf>
    <xf numFmtId="177" fontId="7" fillId="16" borderId="20" xfId="0" applyNumberFormat="1" applyFont="1" applyFill="1" applyBorder="1" applyAlignment="1">
      <alignment horizontal="center" vertical="center" shrinkToFit="1"/>
    </xf>
    <xf numFmtId="177" fontId="7" fillId="16" borderId="19" xfId="0" applyNumberFormat="1" applyFont="1" applyFill="1" applyBorder="1" applyAlignment="1">
      <alignment horizontal="center" vertical="center" shrinkToFit="1"/>
    </xf>
    <xf numFmtId="177" fontId="7" fillId="16" borderId="26" xfId="0" applyNumberFormat="1" applyFont="1" applyFill="1" applyBorder="1" applyAlignment="1">
      <alignment horizontal="center" vertical="center" shrinkToFit="1"/>
    </xf>
    <xf numFmtId="177" fontId="7" fillId="16" borderId="25" xfId="0" applyNumberFormat="1" applyFont="1" applyFill="1" applyBorder="1" applyAlignment="1">
      <alignment horizontal="center" vertical="center" shrinkToFit="1"/>
    </xf>
    <xf numFmtId="0" fontId="3" fillId="16" borderId="22" xfId="0" applyFont="1" applyFill="1" applyBorder="1" applyAlignment="1" quotePrefix="1">
      <alignment horizontal="left"/>
    </xf>
    <xf numFmtId="0" fontId="7" fillId="16" borderId="0" xfId="0" applyFont="1" applyFill="1" applyBorder="1" applyAlignment="1">
      <alignment horizontal="right" vertical="center"/>
    </xf>
    <xf numFmtId="0" fontId="7" fillId="16" borderId="23" xfId="0" applyFont="1" applyFill="1" applyBorder="1" applyAlignment="1">
      <alignment horizontal="center" vertical="center" shrinkToFit="1"/>
    </xf>
    <xf numFmtId="0" fontId="7" fillId="16" borderId="23" xfId="0" applyFont="1" applyFill="1" applyBorder="1" applyAlignment="1" quotePrefix="1">
      <alignment horizontal="center" vertical="center" shrinkToFit="1"/>
    </xf>
    <xf numFmtId="0" fontId="7" fillId="16" borderId="24" xfId="0" applyFont="1" applyFill="1" applyBorder="1" applyAlignment="1">
      <alignment vertical="center" shrinkToFit="1"/>
    </xf>
    <xf numFmtId="0" fontId="7" fillId="16" borderId="24" xfId="0" applyFont="1" applyFill="1" applyBorder="1" applyAlignment="1">
      <alignment vertical="center"/>
    </xf>
    <xf numFmtId="0" fontId="7" fillId="16" borderId="26" xfId="0" applyFont="1" applyFill="1" applyBorder="1" applyAlignment="1">
      <alignment horizontal="center" vertical="center" shrinkToFit="1"/>
    </xf>
    <xf numFmtId="0" fontId="11" fillId="16" borderId="20" xfId="0" applyFont="1" applyFill="1" applyBorder="1" applyAlignment="1">
      <alignment horizontal="center" vertical="center" shrinkToFit="1"/>
    </xf>
    <xf numFmtId="0" fontId="7" fillId="16" borderId="0" xfId="0" applyFont="1" applyFill="1" applyAlignment="1">
      <alignment horizontal="center" vertical="center" shrinkToFit="1"/>
    </xf>
    <xf numFmtId="0" fontId="4" fillId="16" borderId="0" xfId="0" applyFont="1" applyFill="1" applyAlignment="1">
      <alignment horizontal="center" vertical="center" shrinkToFit="1"/>
    </xf>
    <xf numFmtId="0" fontId="8" fillId="16" borderId="22" xfId="0" applyFont="1" applyFill="1" applyBorder="1" applyAlignment="1">
      <alignment horizontal="center" vertical="center" shrinkToFit="1"/>
    </xf>
    <xf numFmtId="0" fontId="7" fillId="16" borderId="0" xfId="0" applyFont="1" applyFill="1" applyAlignment="1">
      <alignment horizontal="center" vertical="center"/>
    </xf>
    <xf numFmtId="0" fontId="8" fillId="16" borderId="0" xfId="0" applyFont="1" applyFill="1" applyAlignment="1">
      <alignment horizontal="center" vertical="center" shrinkToFit="1"/>
    </xf>
    <xf numFmtId="0" fontId="3" fillId="16" borderId="0" xfId="0" applyFont="1" applyFill="1" applyAlignment="1" quotePrefix="1">
      <alignment horizontal="left"/>
    </xf>
    <xf numFmtId="0" fontId="7" fillId="16" borderId="24" xfId="0" applyFont="1" applyFill="1" applyBorder="1" applyAlignment="1">
      <alignment horizontal="center" vertical="center"/>
    </xf>
    <xf numFmtId="0" fontId="7" fillId="16" borderId="26" xfId="0" applyFont="1" applyFill="1" applyBorder="1" applyAlignment="1" quotePrefix="1">
      <alignment horizontal="center" vertical="center" shrinkToFit="1"/>
    </xf>
    <xf numFmtId="0" fontId="7" fillId="16" borderId="21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 shrinkToFit="1"/>
    </xf>
    <xf numFmtId="0" fontId="10" fillId="16" borderId="0" xfId="0" applyFont="1" applyFill="1" applyAlignment="1">
      <alignment horizontal="center" shrinkToFit="1"/>
    </xf>
    <xf numFmtId="0" fontId="10" fillId="16" borderId="0" xfId="0" applyFont="1" applyFill="1" applyAlignment="1">
      <alignment horizontal="center"/>
    </xf>
    <xf numFmtId="0" fontId="7" fillId="16" borderId="22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/>
    </xf>
    <xf numFmtId="0" fontId="3" fillId="16" borderId="3" xfId="0" applyFont="1" applyFill="1" applyBorder="1" applyAlignment="1" quotePrefix="1">
      <alignment horizontal="center" vertical="center" wrapText="1"/>
    </xf>
    <xf numFmtId="0" fontId="7" fillId="16" borderId="18" xfId="0" applyFont="1" applyFill="1" applyBorder="1" applyAlignment="1">
      <alignment horizontal="center" vertical="center"/>
    </xf>
    <xf numFmtId="182" fontId="7" fillId="16" borderId="0" xfId="0" applyNumberFormat="1" applyFont="1" applyFill="1" applyBorder="1" applyAlignment="1">
      <alignment horizontal="center" vertical="center" shrinkToFit="1"/>
    </xf>
    <xf numFmtId="182" fontId="7" fillId="16" borderId="20" xfId="0" applyNumberFormat="1" applyFont="1" applyFill="1" applyBorder="1" applyAlignment="1">
      <alignment horizontal="center" vertical="center" shrinkToFit="1"/>
    </xf>
    <xf numFmtId="0" fontId="3" fillId="16" borderId="26" xfId="0" applyFont="1" applyFill="1" applyBorder="1" applyAlignment="1">
      <alignment horizontal="center" vertical="center" shrinkToFit="1"/>
    </xf>
    <xf numFmtId="0" fontId="3" fillId="16" borderId="0" xfId="0" applyFont="1" applyFill="1" applyAlignment="1">
      <alignment/>
    </xf>
    <xf numFmtId="0" fontId="12" fillId="16" borderId="0" xfId="0" applyFont="1" applyFill="1" applyAlignment="1">
      <alignment vertical="center"/>
    </xf>
    <xf numFmtId="0" fontId="7" fillId="16" borderId="0" xfId="0" applyFont="1" applyFill="1" applyAlignment="1">
      <alignment vertical="center" shrinkToFit="1"/>
    </xf>
    <xf numFmtId="0" fontId="7" fillId="16" borderId="0" xfId="0" applyFont="1" applyFill="1" applyAlignment="1" quotePrefix="1">
      <alignment horizontal="right" vertical="center"/>
    </xf>
    <xf numFmtId="0" fontId="2" fillId="16" borderId="0" xfId="0" applyFont="1" applyFill="1" applyAlignment="1">
      <alignment/>
    </xf>
    <xf numFmtId="0" fontId="3" fillId="16" borderId="0" xfId="0" applyFont="1" applyFill="1" applyAlignment="1" quotePrefix="1">
      <alignment horizontal="left" vertical="center"/>
    </xf>
    <xf numFmtId="0" fontId="3" fillId="16" borderId="0" xfId="0" applyFont="1" applyFill="1" applyAlignment="1">
      <alignment vertical="center"/>
    </xf>
    <xf numFmtId="0" fontId="3" fillId="16" borderId="22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 shrinkToFit="1"/>
    </xf>
    <xf numFmtId="0" fontId="3" fillId="16" borderId="0" xfId="0" applyFont="1" applyFill="1" applyBorder="1" applyAlignment="1">
      <alignment horizontal="center" vertical="center" shrinkToFit="1"/>
    </xf>
    <xf numFmtId="0" fontId="3" fillId="16" borderId="24" xfId="0" applyFont="1" applyFill="1" applyBorder="1" applyAlignment="1">
      <alignment horizontal="center" vertical="center" wrapText="1" shrinkToFit="1"/>
    </xf>
    <xf numFmtId="0" fontId="3" fillId="16" borderId="24" xfId="0" applyFont="1" applyFill="1" applyBorder="1" applyAlignment="1" quotePrefix="1">
      <alignment horizontal="center" vertical="center" wrapText="1" shrinkToFit="1"/>
    </xf>
    <xf numFmtId="0" fontId="3" fillId="16" borderId="0" xfId="0" applyFont="1" applyFill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 shrinkToFit="1"/>
    </xf>
    <xf numFmtId="0" fontId="3" fillId="16" borderId="21" xfId="0" applyFont="1" applyFill="1" applyBorder="1" applyAlignment="1">
      <alignment horizontal="center" vertical="center"/>
    </xf>
    <xf numFmtId="0" fontId="3" fillId="16" borderId="25" xfId="0" applyFont="1" applyFill="1" applyBorder="1" applyAlignment="1">
      <alignment horizontal="center" vertical="center"/>
    </xf>
    <xf numFmtId="176" fontId="7" fillId="16" borderId="0" xfId="0" applyNumberFormat="1" applyFont="1" applyFill="1" applyBorder="1" applyAlignment="1">
      <alignment horizontal="center" vertical="center"/>
    </xf>
    <xf numFmtId="177" fontId="7" fillId="16" borderId="20" xfId="0" applyNumberFormat="1" applyFont="1" applyFill="1" applyBorder="1" applyAlignment="1">
      <alignment horizontal="center" vertical="center"/>
    </xf>
    <xf numFmtId="176" fontId="7" fillId="16" borderId="19" xfId="0" applyNumberFormat="1" applyFont="1" applyFill="1" applyBorder="1" applyAlignment="1">
      <alignment horizontal="center" vertical="center"/>
    </xf>
    <xf numFmtId="177" fontId="7" fillId="16" borderId="0" xfId="0" applyNumberFormat="1" applyFont="1" applyFill="1" applyBorder="1" applyAlignment="1">
      <alignment horizontal="center" vertical="center"/>
    </xf>
    <xf numFmtId="177" fontId="7" fillId="16" borderId="26" xfId="0" applyNumberFormat="1" applyFont="1" applyFill="1" applyBorder="1" applyAlignment="1">
      <alignment horizontal="center" vertical="center"/>
    </xf>
    <xf numFmtId="176" fontId="7" fillId="16" borderId="25" xfId="0" applyNumberFormat="1" applyFont="1" applyFill="1" applyBorder="1" applyAlignment="1">
      <alignment horizontal="center" vertical="center"/>
    </xf>
    <xf numFmtId="176" fontId="7" fillId="16" borderId="18" xfId="0" applyNumberFormat="1" applyFont="1" applyFill="1" applyBorder="1" applyAlignment="1">
      <alignment horizontal="center" vertical="center"/>
    </xf>
    <xf numFmtId="176" fontId="3" fillId="16" borderId="0" xfId="0" applyNumberFormat="1" applyFont="1" applyFill="1" applyBorder="1" applyAlignment="1">
      <alignment horizontal="center" vertical="center"/>
    </xf>
    <xf numFmtId="0" fontId="7" fillId="16" borderId="25" xfId="0" applyFont="1" applyFill="1" applyBorder="1" applyAlignment="1">
      <alignment horizontal="center" vertical="center"/>
    </xf>
    <xf numFmtId="177" fontId="7" fillId="16" borderId="25" xfId="0" applyNumberFormat="1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 shrinkToFit="1"/>
    </xf>
    <xf numFmtId="0" fontId="13" fillId="16" borderId="20" xfId="0" applyFont="1" applyFill="1" applyBorder="1" applyAlignment="1">
      <alignment horizontal="center" vertical="center" shrinkToFit="1"/>
    </xf>
    <xf numFmtId="0" fontId="13" fillId="16" borderId="0" xfId="0" applyFont="1" applyFill="1" applyBorder="1" applyAlignment="1">
      <alignment horizontal="center" vertical="center" wrapText="1" shrinkToFit="1"/>
    </xf>
    <xf numFmtId="0" fontId="13" fillId="16" borderId="0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/>
    </xf>
    <xf numFmtId="182" fontId="8" fillId="16" borderId="0" xfId="0" applyNumberFormat="1" applyFont="1" applyFill="1" applyAlignment="1">
      <alignment horizontal="center" vertical="center" shrinkToFit="1"/>
    </xf>
    <xf numFmtId="182" fontId="8" fillId="16" borderId="20" xfId="0" applyNumberFormat="1" applyFont="1" applyFill="1" applyBorder="1" applyAlignment="1">
      <alignment horizontal="center" vertical="center" shrinkToFit="1"/>
    </xf>
    <xf numFmtId="0" fontId="8" fillId="16" borderId="26" xfId="0" applyFont="1" applyFill="1" applyBorder="1" applyAlignment="1">
      <alignment horizontal="center" vertical="center"/>
    </xf>
    <xf numFmtId="182" fontId="8" fillId="16" borderId="18" xfId="0" applyNumberFormat="1" applyFont="1" applyFill="1" applyBorder="1" applyAlignment="1">
      <alignment horizontal="center" vertical="center" shrinkToFit="1"/>
    </xf>
    <xf numFmtId="182" fontId="8" fillId="16" borderId="26" xfId="0" applyNumberFormat="1" applyFont="1" applyFill="1" applyBorder="1" applyAlignment="1">
      <alignment horizontal="center" vertical="center" shrinkToFit="1"/>
    </xf>
    <xf numFmtId="0" fontId="8" fillId="16" borderId="18" xfId="0" applyFont="1" applyFill="1" applyBorder="1" applyAlignment="1">
      <alignment horizontal="center" vertical="center" shrinkToFit="1"/>
    </xf>
    <xf numFmtId="0" fontId="8" fillId="16" borderId="20" xfId="0" applyFont="1" applyFill="1" applyBorder="1" applyAlignment="1">
      <alignment horizontal="center" vertical="center" shrinkToFit="1"/>
    </xf>
    <xf numFmtId="0" fontId="8" fillId="16" borderId="26" xfId="0" applyFont="1" applyFill="1" applyBorder="1" applyAlignment="1">
      <alignment horizontal="center" vertical="center" shrinkToFit="1"/>
    </xf>
    <xf numFmtId="0" fontId="8" fillId="16" borderId="0" xfId="0" applyFont="1" applyFill="1" applyBorder="1" applyAlignment="1">
      <alignment horizontal="center" vertical="center" wrapText="1" shrinkToFit="1"/>
    </xf>
    <xf numFmtId="1" fontId="8" fillId="16" borderId="0" xfId="0" applyNumberFormat="1" applyFont="1" applyFill="1" applyBorder="1" applyAlignment="1">
      <alignment horizontal="center" vertical="center" wrapText="1" shrinkToFit="1"/>
    </xf>
    <xf numFmtId="1" fontId="8" fillId="16" borderId="20" xfId="0" applyNumberFormat="1" applyFont="1" applyFill="1" applyBorder="1" applyAlignment="1">
      <alignment horizontal="center" vertical="center" wrapText="1" shrinkToFit="1"/>
    </xf>
    <xf numFmtId="176" fontId="8" fillId="16" borderId="0" xfId="0" applyNumberFormat="1" applyFont="1" applyFill="1" applyBorder="1" applyAlignment="1">
      <alignment horizontal="center" vertical="center"/>
    </xf>
    <xf numFmtId="0" fontId="13" fillId="16" borderId="27" xfId="0" applyFont="1" applyFill="1" applyBorder="1" applyAlignment="1">
      <alignment horizontal="center" vertical="center" shrinkToFit="1"/>
    </xf>
    <xf numFmtId="182" fontId="7" fillId="16" borderId="0" xfId="0" applyNumberFormat="1" applyFont="1" applyFill="1" applyAlignment="1">
      <alignment horizontal="center" vertical="center" shrinkToFit="1"/>
    </xf>
    <xf numFmtId="178" fontId="7" fillId="16" borderId="0" xfId="0" applyNumberFormat="1" applyFont="1" applyFill="1" applyBorder="1" applyAlignment="1">
      <alignment horizontal="center" vertical="center"/>
    </xf>
    <xf numFmtId="178" fontId="7" fillId="16" borderId="20" xfId="0" applyNumberFormat="1" applyFont="1" applyFill="1" applyBorder="1" applyAlignment="1">
      <alignment horizontal="center" vertical="center"/>
    </xf>
    <xf numFmtId="177" fontId="7" fillId="16" borderId="19" xfId="0" applyNumberFormat="1" applyFont="1" applyFill="1" applyBorder="1" applyAlignment="1">
      <alignment horizontal="center" vertical="center"/>
    </xf>
    <xf numFmtId="178" fontId="7" fillId="16" borderId="18" xfId="0" applyNumberFormat="1" applyFont="1" applyFill="1" applyBorder="1" applyAlignment="1">
      <alignment horizontal="center" vertical="center" wrapText="1" shrinkToFit="1"/>
    </xf>
    <xf numFmtId="178" fontId="7" fillId="16" borderId="18" xfId="0" applyNumberFormat="1" applyFont="1" applyFill="1" applyBorder="1" applyAlignment="1">
      <alignment horizontal="center" vertical="center"/>
    </xf>
    <xf numFmtId="178" fontId="7" fillId="16" borderId="26" xfId="0" applyNumberFormat="1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Continuous" vertical="center"/>
    </xf>
    <xf numFmtId="0" fontId="8" fillId="16" borderId="27" xfId="0" applyFont="1" applyFill="1" applyBorder="1" applyAlignment="1">
      <alignment horizontal="center" vertical="center" shrinkToFit="1"/>
    </xf>
    <xf numFmtId="178" fontId="8" fillId="16" borderId="0" xfId="0" applyNumberFormat="1" applyFont="1" applyFill="1" applyBorder="1" applyAlignment="1">
      <alignment horizontal="center" vertical="center" wrapText="1" shrinkToFit="1"/>
    </xf>
    <xf numFmtId="1" fontId="7" fillId="16" borderId="20" xfId="0" applyNumberFormat="1" applyFont="1" applyFill="1" applyBorder="1" applyAlignment="1">
      <alignment horizontal="center" vertical="center" wrapText="1" shrinkToFit="1"/>
    </xf>
    <xf numFmtId="0" fontId="31" fillId="0" borderId="0" xfId="0" applyFont="1" applyAlignment="1">
      <alignment/>
    </xf>
    <xf numFmtId="0" fontId="31" fillId="16" borderId="0" xfId="0" applyFont="1" applyFill="1" applyBorder="1" applyAlignment="1">
      <alignment/>
    </xf>
    <xf numFmtId="0" fontId="57" fillId="16" borderId="0" xfId="147" applyFont="1" applyFill="1">
      <alignment vertical="center"/>
      <protection/>
    </xf>
    <xf numFmtId="0" fontId="29" fillId="16" borderId="0" xfId="147" applyFont="1" applyFill="1">
      <alignment vertical="center"/>
      <protection/>
    </xf>
    <xf numFmtId="0" fontId="8" fillId="16" borderId="0" xfId="0" applyFont="1" applyFill="1" applyAlignment="1">
      <alignment vertical="center"/>
    </xf>
    <xf numFmtId="0" fontId="8" fillId="16" borderId="0" xfId="0" applyFont="1" applyFill="1" applyAlignment="1">
      <alignment horizontal="right" vertical="center"/>
    </xf>
    <xf numFmtId="0" fontId="8" fillId="16" borderId="0" xfId="0" applyFont="1" applyFill="1" applyBorder="1" applyAlignment="1">
      <alignment horizontal="right" vertical="center"/>
    </xf>
    <xf numFmtId="0" fontId="8" fillId="16" borderId="0" xfId="0" applyFont="1" applyFill="1" applyAlignment="1">
      <alignment/>
    </xf>
    <xf numFmtId="0" fontId="4" fillId="16" borderId="0" xfId="0" applyFont="1" applyFill="1" applyAlignment="1">
      <alignment vertical="center"/>
    </xf>
    <xf numFmtId="0" fontId="8" fillId="16" borderId="0" xfId="0" applyFont="1" applyFill="1" applyBorder="1" applyAlignment="1">
      <alignment horizontal="centerContinuous" vertical="center"/>
    </xf>
    <xf numFmtId="0" fontId="8" fillId="16" borderId="19" xfId="0" applyFont="1" applyFill="1" applyBorder="1" applyAlignment="1">
      <alignment horizontal="center" vertical="center" shrinkToFit="1"/>
    </xf>
    <xf numFmtId="0" fontId="58" fillId="16" borderId="0" xfId="0" applyFont="1" applyFill="1" applyAlignment="1">
      <alignment/>
    </xf>
    <xf numFmtId="0" fontId="60" fillId="16" borderId="0" xfId="0" applyFont="1" applyFill="1" applyAlignment="1">
      <alignment vertical="center"/>
    </xf>
    <xf numFmtId="0" fontId="58" fillId="16" borderId="0" xfId="0" applyFont="1" applyFill="1" applyAlignment="1">
      <alignment vertical="center"/>
    </xf>
    <xf numFmtId="0" fontId="60" fillId="16" borderId="0" xfId="0" applyFont="1" applyFill="1" applyAlignment="1">
      <alignment/>
    </xf>
    <xf numFmtId="178" fontId="61" fillId="16" borderId="0" xfId="0" applyNumberFormat="1" applyFont="1" applyFill="1" applyBorder="1" applyAlignment="1">
      <alignment horizontal="center" vertical="center"/>
    </xf>
    <xf numFmtId="41" fontId="6" fillId="16" borderId="0" xfId="0" applyNumberFormat="1" applyFont="1" applyFill="1" applyAlignment="1">
      <alignment/>
    </xf>
    <xf numFmtId="0" fontId="69" fillId="16" borderId="0" xfId="0" applyFont="1" applyFill="1" applyAlignment="1">
      <alignment vertical="center"/>
    </xf>
    <xf numFmtId="176" fontId="8" fillId="16" borderId="19" xfId="0" applyNumberFormat="1" applyFont="1" applyFill="1" applyBorder="1" applyAlignment="1">
      <alignment horizontal="center" vertical="center"/>
    </xf>
    <xf numFmtId="178" fontId="8" fillId="16" borderId="0" xfId="0" applyNumberFormat="1" applyFont="1" applyFill="1" applyBorder="1" applyAlignment="1">
      <alignment horizontal="center" vertical="center"/>
    </xf>
    <xf numFmtId="178" fontId="8" fillId="16" borderId="2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98" fontId="7" fillId="16" borderId="22" xfId="109" applyNumberFormat="1" applyFont="1" applyFill="1" applyBorder="1" applyAlignment="1">
      <alignment horizontal="center" vertical="center" wrapText="1"/>
    </xf>
    <xf numFmtId="0" fontId="7" fillId="25" borderId="0" xfId="0" applyFont="1" applyFill="1" applyAlignment="1">
      <alignment vertical="center"/>
    </xf>
    <xf numFmtId="0" fontId="6" fillId="25" borderId="0" xfId="0" applyFont="1" applyFill="1" applyAlignment="1">
      <alignment vertical="center"/>
    </xf>
    <xf numFmtId="201" fontId="7" fillId="16" borderId="0" xfId="108" applyNumberFormat="1" applyFont="1" applyFill="1" applyAlignment="1">
      <alignment horizontal="center"/>
    </xf>
    <xf numFmtId="181" fontId="7" fillId="16" borderId="19" xfId="0" applyNumberFormat="1" applyFont="1" applyFill="1" applyBorder="1" applyAlignment="1">
      <alignment horizontal="right" vertical="center" wrapText="1" indent="1"/>
    </xf>
    <xf numFmtId="181" fontId="7" fillId="16" borderId="0" xfId="0" applyNumberFormat="1" applyFont="1" applyFill="1" applyBorder="1" applyAlignment="1">
      <alignment horizontal="right" vertical="center" wrapText="1" indent="1"/>
    </xf>
    <xf numFmtId="181" fontId="7" fillId="16" borderId="20" xfId="0" applyNumberFormat="1" applyFont="1" applyFill="1" applyBorder="1" applyAlignment="1">
      <alignment horizontal="right" vertical="center" wrapText="1" indent="1"/>
    </xf>
    <xf numFmtId="181" fontId="8" fillId="16" borderId="19" xfId="0" applyNumberFormat="1" applyFont="1" applyFill="1" applyBorder="1" applyAlignment="1">
      <alignment horizontal="right" vertical="center" wrapText="1" indent="1"/>
    </xf>
    <xf numFmtId="181" fontId="8" fillId="16" borderId="0" xfId="0" applyNumberFormat="1" applyFont="1" applyFill="1" applyBorder="1" applyAlignment="1">
      <alignment horizontal="right" vertical="center" wrapText="1" indent="1"/>
    </xf>
    <xf numFmtId="181" fontId="7" fillId="16" borderId="25" xfId="0" applyNumberFormat="1" applyFont="1" applyFill="1" applyBorder="1" applyAlignment="1">
      <alignment horizontal="right" vertical="center" wrapText="1" indent="1"/>
    </xf>
    <xf numFmtId="181" fontId="7" fillId="16" borderId="18" xfId="0" applyNumberFormat="1" applyFont="1" applyFill="1" applyBorder="1" applyAlignment="1">
      <alignment horizontal="right" vertical="center" wrapText="1" indent="1"/>
    </xf>
    <xf numFmtId="181" fontId="7" fillId="16" borderId="26" xfId="0" applyNumberFormat="1" applyFont="1" applyFill="1" applyBorder="1" applyAlignment="1">
      <alignment horizontal="right" vertical="center" wrapText="1" indent="1"/>
    </xf>
    <xf numFmtId="0" fontId="3" fillId="16" borderId="20" xfId="0" applyFont="1" applyFill="1" applyBorder="1" applyAlignment="1">
      <alignment horizontal="center" vertical="center"/>
    </xf>
    <xf numFmtId="0" fontId="3" fillId="16" borderId="20" xfId="0" applyFont="1" applyFill="1" applyBorder="1" applyAlignment="1" quotePrefix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 wrapText="1" shrinkToFit="1"/>
    </xf>
    <xf numFmtId="0" fontId="7" fillId="25" borderId="19" xfId="0" applyFont="1" applyFill="1" applyBorder="1" applyAlignment="1">
      <alignment horizontal="center" vertical="center" shrinkToFit="1"/>
    </xf>
    <xf numFmtId="0" fontId="7" fillId="25" borderId="20" xfId="0" applyFont="1" applyFill="1" applyBorder="1" applyAlignment="1">
      <alignment horizontal="center" vertical="center" shrinkToFit="1"/>
    </xf>
    <xf numFmtId="0" fontId="3" fillId="25" borderId="17" xfId="0" applyFont="1" applyFill="1" applyBorder="1" applyAlignment="1">
      <alignment horizontal="center" vertical="center" shrinkToFit="1"/>
    </xf>
    <xf numFmtId="0" fontId="7" fillId="25" borderId="19" xfId="0" applyFont="1" applyFill="1" applyBorder="1" applyAlignment="1" quotePrefix="1">
      <alignment horizontal="center" vertical="center" shrinkToFit="1"/>
    </xf>
    <xf numFmtId="0" fontId="3" fillId="25" borderId="23" xfId="0" applyFont="1" applyFill="1" applyBorder="1" applyAlignment="1">
      <alignment horizontal="center" vertical="center" shrinkToFit="1"/>
    </xf>
    <xf numFmtId="0" fontId="3" fillId="25" borderId="22" xfId="0" applyFont="1" applyFill="1" applyBorder="1" applyAlignment="1">
      <alignment horizontal="center" vertical="center" shrinkToFit="1"/>
    </xf>
    <xf numFmtId="0" fontId="7" fillId="25" borderId="24" xfId="0" applyFont="1" applyFill="1" applyBorder="1" applyAlignment="1">
      <alignment horizontal="center" vertical="center" shrinkToFit="1"/>
    </xf>
    <xf numFmtId="0" fontId="7" fillId="25" borderId="0" xfId="0" applyFont="1" applyFill="1" applyBorder="1" applyAlignment="1">
      <alignment horizontal="center" vertical="center" shrinkToFit="1"/>
    </xf>
    <xf numFmtId="0" fontId="7" fillId="25" borderId="25" xfId="0" applyFont="1" applyFill="1" applyBorder="1" applyAlignment="1">
      <alignment horizontal="center" vertical="center" shrinkToFit="1"/>
    </xf>
    <xf numFmtId="0" fontId="7" fillId="25" borderId="21" xfId="0" applyFont="1" applyFill="1" applyBorder="1" applyAlignment="1">
      <alignment horizontal="center" vertical="center" shrinkToFit="1"/>
    </xf>
    <xf numFmtId="0" fontId="7" fillId="25" borderId="18" xfId="0" applyFont="1" applyFill="1" applyBorder="1" applyAlignment="1">
      <alignment horizontal="center" vertical="center" shrinkToFit="1"/>
    </xf>
    <xf numFmtId="181" fontId="7" fillId="25" borderId="19" xfId="0" applyNumberFormat="1" applyFont="1" applyFill="1" applyBorder="1" applyAlignment="1">
      <alignment horizontal="center" vertical="center"/>
    </xf>
    <xf numFmtId="181" fontId="7" fillId="25" borderId="0" xfId="0" applyNumberFormat="1" applyFont="1" applyFill="1" applyBorder="1" applyAlignment="1">
      <alignment horizontal="center" vertical="center"/>
    </xf>
    <xf numFmtId="181" fontId="7" fillId="25" borderId="0" xfId="0" applyNumberFormat="1" applyFont="1" applyFill="1" applyBorder="1" applyAlignment="1">
      <alignment horizontal="center" vertical="center" shrinkToFit="1"/>
    </xf>
    <xf numFmtId="181" fontId="7" fillId="25" borderId="19" xfId="0" applyNumberFormat="1" applyFont="1" applyFill="1" applyBorder="1" applyAlignment="1">
      <alignment horizontal="center" vertical="center" shrinkToFit="1"/>
    </xf>
    <xf numFmtId="181" fontId="8" fillId="25" borderId="19" xfId="0" applyNumberFormat="1" applyFont="1" applyFill="1" applyBorder="1" applyAlignment="1">
      <alignment horizontal="center" vertical="center" shrinkToFit="1"/>
    </xf>
    <xf numFmtId="181" fontId="8" fillId="25" borderId="0" xfId="0" applyNumberFormat="1" applyFont="1" applyFill="1" applyBorder="1" applyAlignment="1">
      <alignment horizontal="center" vertical="center" shrinkToFit="1"/>
    </xf>
    <xf numFmtId="181" fontId="7" fillId="25" borderId="25" xfId="0" applyNumberFormat="1" applyFont="1" applyFill="1" applyBorder="1" applyAlignment="1">
      <alignment horizontal="center" vertical="center" shrinkToFit="1"/>
    </xf>
    <xf numFmtId="181" fontId="7" fillId="25" borderId="18" xfId="0" applyNumberFormat="1" applyFont="1" applyFill="1" applyBorder="1" applyAlignment="1">
      <alignment horizontal="center" vertical="center" shrinkToFit="1"/>
    </xf>
    <xf numFmtId="181" fontId="6" fillId="25" borderId="0" xfId="0" applyNumberFormat="1" applyFont="1" applyFill="1" applyAlignment="1">
      <alignment vertical="center"/>
    </xf>
    <xf numFmtId="0" fontId="7" fillId="25" borderId="22" xfId="0" applyFont="1" applyFill="1" applyBorder="1" applyAlignment="1" quotePrefix="1">
      <alignment horizontal="center" vertical="center" shrinkToFit="1"/>
    </xf>
    <xf numFmtId="0" fontId="3" fillId="25" borderId="17" xfId="0" applyFont="1" applyFill="1" applyBorder="1" applyAlignment="1" quotePrefix="1">
      <alignment horizontal="center" vertical="center" shrinkToFit="1"/>
    </xf>
    <xf numFmtId="0" fontId="3" fillId="25" borderId="24" xfId="0" applyFont="1" applyFill="1" applyBorder="1" applyAlignment="1" quotePrefix="1">
      <alignment horizontal="center" vertical="center" shrinkToFit="1"/>
    </xf>
    <xf numFmtId="0" fontId="7" fillId="25" borderId="24" xfId="0" applyFont="1" applyFill="1" applyBorder="1" applyAlignment="1" quotePrefix="1">
      <alignment horizontal="center" vertical="center" shrinkToFit="1"/>
    </xf>
    <xf numFmtId="0" fontId="7" fillId="25" borderId="21" xfId="0" applyFont="1" applyFill="1" applyBorder="1" applyAlignment="1" quotePrefix="1">
      <alignment horizontal="center" vertical="center" shrinkToFit="1"/>
    </xf>
    <xf numFmtId="0" fontId="7" fillId="25" borderId="25" xfId="0" applyFont="1" applyFill="1" applyBorder="1" applyAlignment="1" quotePrefix="1">
      <alignment horizontal="center" vertical="center" shrinkToFit="1"/>
    </xf>
    <xf numFmtId="179" fontId="7" fillId="25" borderId="0" xfId="0" applyNumberFormat="1" applyFont="1" applyFill="1" applyBorder="1" applyAlignment="1">
      <alignment horizontal="center" vertical="center"/>
    </xf>
    <xf numFmtId="179" fontId="7" fillId="25" borderId="20" xfId="0" applyNumberFormat="1" applyFont="1" applyFill="1" applyBorder="1" applyAlignment="1">
      <alignment horizontal="center" vertical="center"/>
    </xf>
    <xf numFmtId="183" fontId="7" fillId="25" borderId="0" xfId="0" applyNumberFormat="1" applyFont="1" applyFill="1" applyBorder="1" applyAlignment="1">
      <alignment horizontal="center" vertical="center" shrinkToFit="1"/>
    </xf>
    <xf numFmtId="183" fontId="7" fillId="25" borderId="20" xfId="0" applyNumberFormat="1" applyFont="1" applyFill="1" applyBorder="1" applyAlignment="1">
      <alignment horizontal="center" vertical="center" shrinkToFit="1"/>
    </xf>
    <xf numFmtId="183" fontId="8" fillId="25" borderId="0" xfId="0" applyNumberFormat="1" applyFont="1" applyFill="1" applyBorder="1" applyAlignment="1">
      <alignment horizontal="center" vertical="center" shrinkToFit="1"/>
    </xf>
    <xf numFmtId="183" fontId="8" fillId="25" borderId="20" xfId="0" applyNumberFormat="1" applyFont="1" applyFill="1" applyBorder="1" applyAlignment="1">
      <alignment horizontal="center" vertical="center" shrinkToFit="1"/>
    </xf>
    <xf numFmtId="179" fontId="7" fillId="25" borderId="0" xfId="0" applyNumberFormat="1" applyFont="1" applyFill="1" applyBorder="1" applyAlignment="1">
      <alignment horizontal="center" vertical="center" shrinkToFit="1"/>
    </xf>
    <xf numFmtId="179" fontId="7" fillId="25" borderId="20" xfId="0" applyNumberFormat="1" applyFont="1" applyFill="1" applyBorder="1" applyAlignment="1">
      <alignment horizontal="center" vertical="center" shrinkToFit="1"/>
    </xf>
    <xf numFmtId="179" fontId="7" fillId="25" borderId="18" xfId="0" applyNumberFormat="1" applyFont="1" applyFill="1" applyBorder="1" applyAlignment="1">
      <alignment horizontal="center" vertical="center" shrinkToFit="1"/>
    </xf>
    <xf numFmtId="179" fontId="7" fillId="25" borderId="26" xfId="0" applyNumberFormat="1" applyFont="1" applyFill="1" applyBorder="1" applyAlignment="1">
      <alignment horizontal="center" vertical="center" shrinkToFit="1"/>
    </xf>
    <xf numFmtId="0" fontId="7" fillId="25" borderId="23" xfId="0" applyFont="1" applyFill="1" applyBorder="1" applyAlignment="1">
      <alignment horizontal="center" vertical="center" shrinkToFit="1"/>
    </xf>
    <xf numFmtId="0" fontId="7" fillId="25" borderId="23" xfId="0" applyFont="1" applyFill="1" applyBorder="1" applyAlignment="1" quotePrefix="1">
      <alignment horizontal="center" vertical="center" shrinkToFit="1"/>
    </xf>
    <xf numFmtId="0" fontId="7" fillId="25" borderId="24" xfId="0" applyFont="1" applyFill="1" applyBorder="1" applyAlignment="1">
      <alignment vertical="center" shrinkToFit="1"/>
    </xf>
    <xf numFmtId="0" fontId="7" fillId="25" borderId="24" xfId="0" applyFont="1" applyFill="1" applyBorder="1" applyAlignment="1">
      <alignment vertical="center"/>
    </xf>
    <xf numFmtId="0" fontId="7" fillId="25" borderId="0" xfId="0" applyFont="1" applyFill="1" applyAlignment="1">
      <alignment horizontal="center" vertical="center" shrinkToFit="1"/>
    </xf>
    <xf numFmtId="0" fontId="4" fillId="25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/>
    </xf>
    <xf numFmtId="182" fontId="7" fillId="25" borderId="0" xfId="0" applyNumberFormat="1" applyFont="1" applyFill="1" applyAlignment="1">
      <alignment horizontal="center" vertical="center" shrinkToFit="1"/>
    </xf>
    <xf numFmtId="182" fontId="8" fillId="25" borderId="0" xfId="0" applyNumberFormat="1" applyFont="1" applyFill="1" applyAlignment="1">
      <alignment horizontal="center" vertical="center" shrinkToFit="1"/>
    </xf>
    <xf numFmtId="182" fontId="7" fillId="25" borderId="19" xfId="0" applyNumberFormat="1" applyFont="1" applyFill="1" applyBorder="1" applyAlignment="1">
      <alignment horizontal="center" vertical="center" shrinkToFit="1"/>
    </xf>
    <xf numFmtId="182" fontId="7" fillId="25" borderId="0" xfId="0" applyNumberFormat="1" applyFont="1" applyFill="1" applyBorder="1" applyAlignment="1">
      <alignment horizontal="center" vertical="center" shrinkToFit="1"/>
    </xf>
    <xf numFmtId="182" fontId="8" fillId="25" borderId="25" xfId="0" applyNumberFormat="1" applyFont="1" applyFill="1" applyBorder="1" applyAlignment="1">
      <alignment horizontal="center" vertical="center" shrinkToFit="1"/>
    </xf>
    <xf numFmtId="182" fontId="8" fillId="25" borderId="18" xfId="0" applyNumberFormat="1" applyFont="1" applyFill="1" applyBorder="1" applyAlignment="1">
      <alignment horizontal="center" vertical="center" shrinkToFit="1"/>
    </xf>
    <xf numFmtId="1" fontId="7" fillId="25" borderId="19" xfId="0" applyNumberFormat="1" applyFont="1" applyFill="1" applyBorder="1" applyAlignment="1">
      <alignment horizontal="center" vertical="center" wrapText="1" shrinkToFit="1"/>
    </xf>
    <xf numFmtId="178" fontId="7" fillId="25" borderId="0" xfId="0" applyNumberFormat="1" applyFont="1" applyFill="1" applyBorder="1" applyAlignment="1">
      <alignment horizontal="center" vertical="center" wrapText="1" shrinkToFit="1"/>
    </xf>
    <xf numFmtId="1" fontId="7" fillId="25" borderId="0" xfId="0" applyNumberFormat="1" applyFont="1" applyFill="1" applyBorder="1" applyAlignment="1">
      <alignment horizontal="center" vertical="center" wrapText="1" shrinkToFit="1"/>
    </xf>
    <xf numFmtId="0" fontId="7" fillId="25" borderId="0" xfId="0" applyFont="1" applyFill="1" applyBorder="1" applyAlignment="1">
      <alignment horizontal="center" vertical="center" wrapText="1" shrinkToFit="1"/>
    </xf>
    <xf numFmtId="1" fontId="8" fillId="25" borderId="19" xfId="0" applyNumberFormat="1" applyFont="1" applyFill="1" applyBorder="1" applyAlignment="1">
      <alignment horizontal="center" vertical="center" wrapText="1" shrinkToFit="1"/>
    </xf>
    <xf numFmtId="178" fontId="8" fillId="25" borderId="0" xfId="0" applyNumberFormat="1" applyFont="1" applyFill="1" applyBorder="1" applyAlignment="1">
      <alignment horizontal="center" vertical="center" wrapText="1" shrinkToFit="1"/>
    </xf>
    <xf numFmtId="1" fontId="8" fillId="25" borderId="0" xfId="0" applyNumberFormat="1" applyFont="1" applyFill="1" applyBorder="1" applyAlignment="1">
      <alignment horizontal="center" vertical="center" wrapText="1" shrinkToFit="1"/>
    </xf>
    <xf numFmtId="0" fontId="7" fillId="25" borderId="19" xfId="0" applyFont="1" applyFill="1" applyBorder="1" applyAlignment="1">
      <alignment horizontal="center" vertical="center" wrapText="1" shrinkToFit="1"/>
    </xf>
    <xf numFmtId="0" fontId="7" fillId="25" borderId="25" xfId="0" applyFont="1" applyFill="1" applyBorder="1" applyAlignment="1">
      <alignment horizontal="center" vertical="center" wrapText="1" shrinkToFit="1"/>
    </xf>
    <xf numFmtId="178" fontId="7" fillId="25" borderId="18" xfId="0" applyNumberFormat="1" applyFont="1" applyFill="1" applyBorder="1" applyAlignment="1">
      <alignment horizontal="center" vertical="center" wrapText="1" shrinkToFit="1"/>
    </xf>
    <xf numFmtId="0" fontId="7" fillId="25" borderId="18" xfId="0" applyFont="1" applyFill="1" applyBorder="1" applyAlignment="1">
      <alignment horizontal="center" vertical="center" wrapText="1" shrinkToFit="1"/>
    </xf>
    <xf numFmtId="0" fontId="7" fillId="25" borderId="22" xfId="0" applyFont="1" applyFill="1" applyBorder="1" applyAlignment="1">
      <alignment horizontal="center" vertical="center"/>
    </xf>
    <xf numFmtId="0" fontId="7" fillId="16" borderId="20" xfId="147" applyFont="1" applyFill="1" applyBorder="1" applyAlignment="1">
      <alignment horizontal="center" vertical="center"/>
      <protection/>
    </xf>
    <xf numFmtId="0" fontId="7" fillId="16" borderId="27" xfId="147" applyFont="1" applyFill="1" applyBorder="1" applyAlignment="1">
      <alignment horizontal="center" vertical="center"/>
      <protection/>
    </xf>
    <xf numFmtId="0" fontId="7" fillId="16" borderId="22" xfId="147" applyFont="1" applyFill="1" applyBorder="1" applyAlignment="1">
      <alignment horizontal="center" vertical="center"/>
      <protection/>
    </xf>
    <xf numFmtId="0" fontId="7" fillId="16" borderId="0" xfId="147" applyFont="1" applyFill="1" applyBorder="1" applyAlignment="1">
      <alignment horizontal="center" vertical="center"/>
      <protection/>
    </xf>
    <xf numFmtId="0" fontId="7" fillId="16" borderId="19" xfId="147" applyFont="1" applyFill="1" applyBorder="1" applyAlignment="1">
      <alignment horizontal="center" vertical="center"/>
      <protection/>
    </xf>
    <xf numFmtId="0" fontId="3" fillId="25" borderId="0" xfId="0" applyFont="1" applyFill="1" applyBorder="1" applyAlignment="1">
      <alignment/>
    </xf>
    <xf numFmtId="0" fontId="3" fillId="25" borderId="0" xfId="0" applyFont="1" applyFill="1" applyAlignment="1">
      <alignment shrinkToFit="1"/>
    </xf>
    <xf numFmtId="0" fontId="3" fillId="25" borderId="0" xfId="0" applyFont="1" applyFill="1" applyAlignment="1">
      <alignment/>
    </xf>
    <xf numFmtId="0" fontId="3" fillId="25" borderId="0" xfId="0" applyFont="1" applyFill="1" applyBorder="1" applyAlignment="1">
      <alignment horizontal="right" shrinkToFit="1"/>
    </xf>
    <xf numFmtId="0" fontId="3" fillId="0" borderId="0" xfId="138" applyFont="1" applyAlignment="1">
      <alignment horizontal="left" vertical="center"/>
      <protection/>
    </xf>
    <xf numFmtId="0" fontId="3" fillId="25" borderId="0" xfId="138" applyFont="1" applyFill="1" applyAlignment="1">
      <alignment horizontal="right" vertical="center"/>
      <protection/>
    </xf>
    <xf numFmtId="0" fontId="3" fillId="25" borderId="0" xfId="138" applyFont="1" applyFill="1">
      <alignment vertical="center"/>
      <protection/>
    </xf>
    <xf numFmtId="0" fontId="3" fillId="25" borderId="0" xfId="0" applyFont="1" applyFill="1" applyAlignment="1">
      <alignment vertical="center"/>
    </xf>
    <xf numFmtId="0" fontId="3" fillId="16" borderId="0" xfId="148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25" borderId="22" xfId="0" applyFont="1" applyFill="1" applyBorder="1" applyAlignment="1">
      <alignment/>
    </xf>
    <xf numFmtId="0" fontId="3" fillId="0" borderId="22" xfId="138" applyFont="1" applyBorder="1" applyAlignment="1">
      <alignment vertical="center"/>
      <protection/>
    </xf>
    <xf numFmtId="0" fontId="3" fillId="0" borderId="0" xfId="138" applyFont="1" applyBorder="1" applyAlignment="1">
      <alignment vertical="center"/>
      <protection/>
    </xf>
    <xf numFmtId="0" fontId="3" fillId="16" borderId="0" xfId="148" applyFont="1" applyFill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16" borderId="0" xfId="0" applyFont="1" applyFill="1" applyBorder="1" applyAlignment="1">
      <alignment horizontal="right"/>
    </xf>
    <xf numFmtId="0" fontId="3" fillId="16" borderId="0" xfId="0" applyFont="1" applyFill="1" applyAlignment="1">
      <alignment horizontal="left"/>
    </xf>
    <xf numFmtId="0" fontId="3" fillId="0" borderId="0" xfId="138" applyFont="1">
      <alignment vertical="center"/>
      <protection/>
    </xf>
    <xf numFmtId="0" fontId="3" fillId="25" borderId="0" xfId="138" applyFont="1" applyFill="1" applyBorder="1" applyAlignment="1">
      <alignment vertical="center"/>
      <protection/>
    </xf>
    <xf numFmtId="198" fontId="7" fillId="16" borderId="19" xfId="0" applyNumberFormat="1" applyFont="1" applyFill="1" applyBorder="1" applyAlignment="1">
      <alignment horizontal="center" vertical="center" shrinkToFit="1"/>
    </xf>
    <xf numFmtId="198" fontId="7" fillId="16" borderId="0" xfId="0" applyNumberFormat="1" applyFont="1" applyFill="1" applyBorder="1" applyAlignment="1">
      <alignment horizontal="center" vertical="center" shrinkToFit="1"/>
    </xf>
    <xf numFmtId="198" fontId="8" fillId="16" borderId="20" xfId="0" applyNumberFormat="1" applyFont="1" applyFill="1" applyBorder="1" applyAlignment="1">
      <alignment horizontal="center" vertical="center" shrinkToFit="1"/>
    </xf>
    <xf numFmtId="198" fontId="7" fillId="16" borderId="20" xfId="0" applyNumberFormat="1" applyFont="1" applyFill="1" applyBorder="1" applyAlignment="1">
      <alignment horizontal="center" vertical="center" shrinkToFit="1"/>
    </xf>
    <xf numFmtId="0" fontId="4" fillId="16" borderId="20" xfId="0" applyFont="1" applyFill="1" applyBorder="1" applyAlignment="1">
      <alignment horizontal="center" vertical="center" shrinkToFit="1"/>
    </xf>
    <xf numFmtId="198" fontId="8" fillId="16" borderId="19" xfId="0" applyNumberFormat="1" applyFont="1" applyFill="1" applyBorder="1" applyAlignment="1">
      <alignment horizontal="center" vertical="center" shrinkToFit="1"/>
    </xf>
    <xf numFmtId="198" fontId="8" fillId="16" borderId="0" xfId="0" applyNumberFormat="1" applyFont="1" applyFill="1" applyBorder="1" applyAlignment="1">
      <alignment horizontal="center" vertical="center" shrinkToFit="1"/>
    </xf>
    <xf numFmtId="0" fontId="3" fillId="16" borderId="22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3" fillId="16" borderId="3" xfId="0" applyFont="1" applyFill="1" applyBorder="1" applyAlignment="1">
      <alignment horizontal="center" vertical="center" wrapText="1"/>
    </xf>
    <xf numFmtId="198" fontId="7" fillId="16" borderId="17" xfId="109" applyNumberFormat="1" applyFont="1" applyFill="1" applyBorder="1" applyAlignment="1" quotePrefix="1">
      <alignment horizontal="center" vertical="center" wrapText="1"/>
    </xf>
    <xf numFmtId="198" fontId="7" fillId="16" borderId="22" xfId="109" applyNumberFormat="1" applyFont="1" applyFill="1" applyBorder="1" applyAlignment="1" quotePrefix="1">
      <alignment horizontal="center" vertical="center" wrapText="1"/>
    </xf>
    <xf numFmtId="198" fontId="7" fillId="16" borderId="27" xfId="109" applyNumberFormat="1" applyFont="1" applyFill="1" applyBorder="1" applyAlignment="1">
      <alignment horizontal="center" vertical="center" wrapText="1"/>
    </xf>
    <xf numFmtId="198" fontId="7" fillId="16" borderId="19" xfId="109" applyNumberFormat="1" applyFont="1" applyFill="1" applyBorder="1" applyAlignment="1">
      <alignment horizontal="center" vertical="center"/>
    </xf>
    <xf numFmtId="198" fontId="7" fillId="16" borderId="0" xfId="109" applyNumberFormat="1" applyFont="1" applyFill="1" applyBorder="1" applyAlignment="1">
      <alignment horizontal="center" vertical="center"/>
    </xf>
    <xf numFmtId="198" fontId="7" fillId="16" borderId="0" xfId="109" applyNumberFormat="1" applyFont="1" applyFill="1" applyBorder="1" applyAlignment="1">
      <alignment horizontal="center" vertical="center" wrapText="1"/>
    </xf>
    <xf numFmtId="198" fontId="7" fillId="16" borderId="20" xfId="109" applyNumberFormat="1" applyFont="1" applyFill="1" applyBorder="1" applyAlignment="1">
      <alignment horizontal="center" vertical="center"/>
    </xf>
    <xf numFmtId="198" fontId="7" fillId="16" borderId="19" xfId="0" applyNumberFormat="1" applyFont="1" applyFill="1" applyBorder="1" applyAlignment="1">
      <alignment horizontal="center" vertical="center"/>
    </xf>
    <xf numFmtId="198" fontId="7" fillId="16" borderId="0" xfId="0" applyNumberFormat="1" applyFont="1" applyFill="1" applyBorder="1" applyAlignment="1">
      <alignment horizontal="center" vertical="center"/>
    </xf>
    <xf numFmtId="198" fontId="7" fillId="16" borderId="0" xfId="0" applyNumberFormat="1" applyFont="1" applyFill="1" applyBorder="1" applyAlignment="1">
      <alignment horizontal="center" vertical="center" wrapText="1"/>
    </xf>
    <xf numFmtId="198" fontId="7" fillId="16" borderId="20" xfId="0" applyNumberFormat="1" applyFont="1" applyFill="1" applyBorder="1" applyAlignment="1">
      <alignment horizontal="center" vertical="center"/>
    </xf>
    <xf numFmtId="198" fontId="8" fillId="16" borderId="25" xfId="0" applyNumberFormat="1" applyFont="1" applyFill="1" applyBorder="1" applyAlignment="1">
      <alignment horizontal="center" vertical="center"/>
    </xf>
    <xf numFmtId="198" fontId="8" fillId="16" borderId="18" xfId="0" applyNumberFormat="1" applyFont="1" applyFill="1" applyBorder="1" applyAlignment="1">
      <alignment horizontal="center" vertical="center"/>
    </xf>
    <xf numFmtId="198" fontId="8" fillId="16" borderId="18" xfId="0" applyNumberFormat="1" applyFont="1" applyFill="1" applyBorder="1" applyAlignment="1">
      <alignment horizontal="center" vertical="center" wrapText="1"/>
    </xf>
    <xf numFmtId="198" fontId="8" fillId="16" borderId="26" xfId="0" applyNumberFormat="1" applyFont="1" applyFill="1" applyBorder="1" applyAlignment="1">
      <alignment horizontal="center" vertical="center"/>
    </xf>
    <xf numFmtId="0" fontId="8" fillId="16" borderId="25" xfId="0" applyFont="1" applyFill="1" applyBorder="1" applyAlignment="1">
      <alignment horizontal="center" vertical="center" shrinkToFit="1"/>
    </xf>
    <xf numFmtId="198" fontId="7" fillId="16" borderId="17" xfId="0" applyNumberFormat="1" applyFont="1" applyFill="1" applyBorder="1" applyAlignment="1">
      <alignment horizontal="center" vertical="center" wrapText="1"/>
    </xf>
    <xf numFmtId="198" fontId="7" fillId="16" borderId="22" xfId="0" applyNumberFormat="1" applyFont="1" applyFill="1" applyBorder="1" applyAlignment="1">
      <alignment horizontal="center" vertical="center" wrapText="1"/>
    </xf>
    <xf numFmtId="198" fontId="7" fillId="16" borderId="22" xfId="0" applyNumberFormat="1" applyFont="1" applyFill="1" applyBorder="1" applyAlignment="1" quotePrefix="1">
      <alignment horizontal="center" vertical="center" wrapText="1"/>
    </xf>
    <xf numFmtId="198" fontId="7" fillId="16" borderId="27" xfId="0" applyNumberFormat="1" applyFont="1" applyFill="1" applyBorder="1" applyAlignment="1">
      <alignment horizontal="center" vertical="center" wrapText="1"/>
    </xf>
    <xf numFmtId="198" fontId="7" fillId="16" borderId="19" xfId="0" applyNumberFormat="1" applyFont="1" applyFill="1" applyBorder="1" applyAlignment="1">
      <alignment horizontal="center" vertical="center" wrapText="1"/>
    </xf>
    <xf numFmtId="198" fontId="7" fillId="16" borderId="20" xfId="0" applyNumberFormat="1" applyFont="1" applyFill="1" applyBorder="1" applyAlignment="1">
      <alignment horizontal="center" vertical="center" wrapText="1"/>
    </xf>
    <xf numFmtId="198" fontId="7" fillId="16" borderId="0" xfId="0" applyNumberFormat="1" applyFont="1" applyFill="1" applyBorder="1" applyAlignment="1" quotePrefix="1">
      <alignment horizontal="center" vertical="center" wrapText="1"/>
    </xf>
    <xf numFmtId="198" fontId="8" fillId="16" borderId="25" xfId="0" applyNumberFormat="1" applyFont="1" applyFill="1" applyBorder="1" applyAlignment="1">
      <alignment horizontal="center" vertical="center" wrapText="1"/>
    </xf>
    <xf numFmtId="198" fontId="65" fillId="16" borderId="18" xfId="0" applyNumberFormat="1" applyFont="1" applyFill="1" applyBorder="1" applyAlignment="1">
      <alignment horizontal="center" vertical="center"/>
    </xf>
    <xf numFmtId="198" fontId="8" fillId="16" borderId="26" xfId="0" applyNumberFormat="1" applyFont="1" applyFill="1" applyBorder="1" applyAlignment="1">
      <alignment horizontal="center" vertical="center" wrapText="1"/>
    </xf>
    <xf numFmtId="0" fontId="65" fillId="16" borderId="18" xfId="0" applyFont="1" applyFill="1" applyBorder="1" applyAlignment="1">
      <alignment horizontal="center" vertical="center"/>
    </xf>
    <xf numFmtId="0" fontId="59" fillId="16" borderId="0" xfId="0" applyFont="1" applyFill="1" applyAlignment="1" quotePrefix="1">
      <alignment horizontal="right"/>
    </xf>
    <xf numFmtId="0" fontId="7" fillId="16" borderId="18" xfId="0" applyFont="1" applyFill="1" applyBorder="1" applyAlignment="1">
      <alignment horizontal="right" vertical="center"/>
    </xf>
    <xf numFmtId="0" fontId="3" fillId="16" borderId="28" xfId="0" applyFont="1" applyFill="1" applyBorder="1" applyAlignment="1" quotePrefix="1">
      <alignment horizontal="center" vertical="center" wrapText="1"/>
    </xf>
    <xf numFmtId="0" fontId="7" fillId="16" borderId="20" xfId="0" applyFont="1" applyFill="1" applyBorder="1" applyAlignment="1" quotePrefix="1">
      <alignment horizontal="center" vertical="center" shrinkToFit="1"/>
    </xf>
    <xf numFmtId="198" fontId="7" fillId="16" borderId="0" xfId="0" applyNumberFormat="1" applyFont="1" applyFill="1" applyAlignment="1">
      <alignment horizontal="center" vertical="center" shrinkToFit="1"/>
    </xf>
    <xf numFmtId="198" fontId="8" fillId="16" borderId="18" xfId="0" applyNumberFormat="1" applyFont="1" applyFill="1" applyBorder="1" applyAlignment="1">
      <alignment horizontal="center" vertical="center" shrinkToFit="1"/>
    </xf>
    <xf numFmtId="198" fontId="8" fillId="16" borderId="26" xfId="0" applyNumberFormat="1" applyFont="1" applyFill="1" applyBorder="1" applyAlignment="1">
      <alignment horizontal="center" vertical="center" shrinkToFit="1"/>
    </xf>
    <xf numFmtId="0" fontId="8" fillId="16" borderId="0" xfId="0" applyFont="1" applyFill="1" applyBorder="1" applyAlignment="1">
      <alignment horizontal="right"/>
    </xf>
    <xf numFmtId="0" fontId="8" fillId="16" borderId="0" xfId="0" applyFont="1" applyFill="1" applyBorder="1" applyAlignment="1">
      <alignment/>
    </xf>
    <xf numFmtId="198" fontId="8" fillId="16" borderId="0" xfId="0" applyNumberFormat="1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 wrapText="1" shrinkToFit="1"/>
    </xf>
    <xf numFmtId="198" fontId="8" fillId="16" borderId="20" xfId="0" applyNumberFormat="1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66" fillId="16" borderId="0" xfId="147" applyFont="1" applyFill="1" applyAlignment="1">
      <alignment vertical="center"/>
      <protection/>
    </xf>
    <xf numFmtId="0" fontId="3" fillId="16" borderId="22" xfId="147" applyFont="1" applyFill="1" applyBorder="1" applyAlignment="1">
      <alignment horizontal="left" vertical="center"/>
      <protection/>
    </xf>
    <xf numFmtId="0" fontId="3" fillId="16" borderId="0" xfId="147" applyFont="1" applyFill="1">
      <alignment vertical="center"/>
      <protection/>
    </xf>
    <xf numFmtId="0" fontId="3" fillId="0" borderId="0" xfId="0" applyFont="1" applyAlignment="1">
      <alignment/>
    </xf>
    <xf numFmtId="0" fontId="3" fillId="16" borderId="0" xfId="0" applyFont="1" applyFill="1" applyAlignment="1">
      <alignment horizontal="center"/>
    </xf>
    <xf numFmtId="0" fontId="3" fillId="16" borderId="0" xfId="0" applyFont="1" applyFill="1" applyAlignment="1">
      <alignment horizontal="right" vertical="center"/>
    </xf>
    <xf numFmtId="185" fontId="3" fillId="16" borderId="27" xfId="127" applyFont="1" applyFill="1" applyBorder="1" applyAlignment="1">
      <alignment horizontal="center" vertical="center" wrapText="1"/>
    </xf>
    <xf numFmtId="198" fontId="3" fillId="16" borderId="17" xfId="146" applyNumberFormat="1" applyFont="1" applyFill="1" applyBorder="1" applyAlignment="1">
      <alignment horizontal="center" vertical="center" wrapText="1"/>
      <protection/>
    </xf>
    <xf numFmtId="198" fontId="3" fillId="16" borderId="22" xfId="146" applyNumberFormat="1" applyFont="1" applyFill="1" applyBorder="1" applyAlignment="1">
      <alignment horizontal="center" vertical="center" wrapText="1"/>
      <protection/>
    </xf>
    <xf numFmtId="198" fontId="3" fillId="16" borderId="0" xfId="0" applyNumberFormat="1" applyFont="1" applyFill="1" applyBorder="1" applyAlignment="1">
      <alignment horizontal="center"/>
    </xf>
    <xf numFmtId="198" fontId="3" fillId="16" borderId="27" xfId="146" applyNumberFormat="1" applyFont="1" applyFill="1" applyBorder="1" applyAlignment="1">
      <alignment horizontal="center" vertical="center" wrapText="1"/>
      <protection/>
    </xf>
    <xf numFmtId="185" fontId="3" fillId="16" borderId="20" xfId="127" applyFont="1" applyFill="1" applyBorder="1" applyAlignment="1">
      <alignment horizontal="center" vertical="center" wrapText="1"/>
    </xf>
    <xf numFmtId="198" fontId="3" fillId="16" borderId="19" xfId="146" applyNumberFormat="1" applyFont="1" applyFill="1" applyBorder="1" applyAlignment="1">
      <alignment horizontal="center" vertical="center" wrapText="1"/>
      <protection/>
    </xf>
    <xf numFmtId="198" fontId="3" fillId="16" borderId="0" xfId="146" applyNumberFormat="1" applyFont="1" applyFill="1" applyBorder="1" applyAlignment="1">
      <alignment horizontal="center" vertical="center" wrapText="1"/>
      <protection/>
    </xf>
    <xf numFmtId="198" fontId="3" fillId="16" borderId="20" xfId="146" applyNumberFormat="1" applyFont="1" applyFill="1" applyBorder="1" applyAlignment="1">
      <alignment horizontal="center" vertical="center" wrapText="1"/>
      <protection/>
    </xf>
    <xf numFmtId="185" fontId="4" fillId="16" borderId="26" xfId="127" applyFont="1" applyFill="1" applyBorder="1" applyAlignment="1">
      <alignment horizontal="center" vertical="center" wrapText="1"/>
    </xf>
    <xf numFmtId="198" fontId="4" fillId="16" borderId="25" xfId="146" applyNumberFormat="1" applyFont="1" applyFill="1" applyBorder="1" applyAlignment="1">
      <alignment horizontal="center" vertical="center" wrapText="1"/>
      <protection/>
    </xf>
    <xf numFmtId="198" fontId="4" fillId="16" borderId="18" xfId="146" applyNumberFormat="1" applyFont="1" applyFill="1" applyBorder="1" applyAlignment="1">
      <alignment horizontal="center" vertical="center" wrapText="1"/>
      <protection/>
    </xf>
    <xf numFmtId="198" fontId="4" fillId="16" borderId="18" xfId="109" applyNumberFormat="1" applyFont="1" applyFill="1" applyBorder="1" applyAlignment="1">
      <alignment horizontal="center" vertical="center" wrapText="1"/>
    </xf>
    <xf numFmtId="198" fontId="4" fillId="16" borderId="18" xfId="109" applyNumberFormat="1" applyFont="1" applyFill="1" applyBorder="1" applyAlignment="1">
      <alignment horizontal="center" vertical="center"/>
    </xf>
    <xf numFmtId="198" fontId="4" fillId="16" borderId="18" xfId="0" applyNumberFormat="1" applyFont="1" applyFill="1" applyBorder="1" applyAlignment="1">
      <alignment horizontal="center" vertical="center"/>
    </xf>
    <xf numFmtId="198" fontId="4" fillId="16" borderId="26" xfId="0" applyNumberFormat="1" applyFont="1" applyFill="1" applyBorder="1" applyAlignment="1">
      <alignment horizontal="center" vertical="center"/>
    </xf>
    <xf numFmtId="0" fontId="4" fillId="16" borderId="2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16" borderId="0" xfId="0" applyFont="1" applyFill="1" applyAlignment="1" applyProtection="1">
      <alignment horizontal="left"/>
      <protection locked="0"/>
    </xf>
    <xf numFmtId="0" fontId="3" fillId="16" borderId="0" xfId="148" applyFont="1" applyFill="1" applyAlignment="1">
      <alignment horizontal="left"/>
      <protection/>
    </xf>
    <xf numFmtId="0" fontId="3" fillId="16" borderId="0" xfId="148" applyFont="1" applyFill="1" applyAlignment="1">
      <alignment/>
      <protection/>
    </xf>
    <xf numFmtId="0" fontId="5" fillId="16" borderId="0" xfId="0" applyFont="1" applyFill="1" applyAlignment="1">
      <alignment horizontal="center" vertical="center"/>
    </xf>
    <xf numFmtId="0" fontId="7" fillId="16" borderId="17" xfId="0" applyFont="1" applyFill="1" applyBorder="1" applyAlignment="1" quotePrefix="1">
      <alignment horizontal="center" vertical="center" shrinkToFit="1"/>
    </xf>
    <xf numFmtId="0" fontId="7" fillId="25" borderId="22" xfId="0" applyFont="1" applyFill="1" applyBorder="1" applyAlignment="1" quotePrefix="1">
      <alignment horizontal="center" vertical="center" shrinkToFit="1"/>
    </xf>
    <xf numFmtId="0" fontId="3" fillId="25" borderId="17" xfId="0" applyFont="1" applyFill="1" applyBorder="1" applyAlignment="1" quotePrefix="1">
      <alignment horizontal="center" vertical="center" wrapText="1" shrinkToFit="1"/>
    </xf>
    <xf numFmtId="0" fontId="7" fillId="25" borderId="22" xfId="0" applyFont="1" applyFill="1" applyBorder="1" applyAlignment="1">
      <alignment horizontal="center" vertical="center" shrinkToFit="1"/>
    </xf>
    <xf numFmtId="0" fontId="7" fillId="25" borderId="27" xfId="0" applyFont="1" applyFill="1" applyBorder="1" applyAlignment="1">
      <alignment horizontal="center" vertical="center" shrinkToFit="1"/>
    </xf>
    <xf numFmtId="0" fontId="7" fillId="16" borderId="22" xfId="0" applyFont="1" applyFill="1" applyBorder="1" applyAlignment="1" quotePrefix="1">
      <alignment horizontal="center" vertical="center" wrapText="1" shrinkToFit="1"/>
    </xf>
    <xf numFmtId="0" fontId="7" fillId="16" borderId="27" xfId="0" applyFont="1" applyFill="1" applyBorder="1" applyAlignment="1" quotePrefix="1">
      <alignment horizontal="center" vertical="center" wrapText="1" shrinkToFit="1"/>
    </xf>
    <xf numFmtId="0" fontId="8" fillId="16" borderId="22" xfId="0" applyFont="1" applyFill="1" applyBorder="1" applyAlignment="1">
      <alignment horizontal="center" vertical="center" shrinkToFit="1"/>
    </xf>
    <xf numFmtId="0" fontId="0" fillId="16" borderId="22" xfId="0" applyFill="1" applyBorder="1" applyAlignment="1">
      <alignment horizontal="center" vertical="center" shrinkToFit="1"/>
    </xf>
    <xf numFmtId="0" fontId="8" fillId="16" borderId="0" xfId="0" applyFont="1" applyFill="1" applyAlignment="1">
      <alignment horizontal="center" vertical="center" shrinkToFit="1"/>
    </xf>
    <xf numFmtId="0" fontId="0" fillId="16" borderId="0" xfId="0" applyFont="1" applyFill="1" applyAlignment="1">
      <alignment horizontal="center" vertical="center" shrinkToFit="1"/>
    </xf>
    <xf numFmtId="0" fontId="8" fillId="16" borderId="0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3" fillId="25" borderId="17" xfId="0" applyFont="1" applyFill="1" applyBorder="1" applyAlignment="1">
      <alignment horizontal="center" vertical="center" wrapText="1" shrinkToFit="1"/>
    </xf>
    <xf numFmtId="0" fontId="7" fillId="16" borderId="27" xfId="0" applyFont="1" applyFill="1" applyBorder="1" applyAlignment="1">
      <alignment horizontal="center" vertical="center" wrapText="1" shrinkToFit="1"/>
    </xf>
    <xf numFmtId="0" fontId="7" fillId="16" borderId="22" xfId="0" applyFont="1" applyFill="1" applyBorder="1" applyAlignment="1">
      <alignment horizontal="center" vertical="center" wrapText="1" shrinkToFit="1"/>
    </xf>
    <xf numFmtId="0" fontId="7" fillId="25" borderId="19" xfId="0" applyFont="1" applyFill="1" applyBorder="1" applyAlignment="1">
      <alignment horizontal="center" vertical="center" wrapText="1" shrinkToFit="1"/>
    </xf>
    <xf numFmtId="0" fontId="7" fillId="16" borderId="20" xfId="0" applyFont="1" applyFill="1" applyBorder="1" applyAlignment="1">
      <alignment horizontal="center" vertical="center" wrapText="1" shrinkToFit="1"/>
    </xf>
    <xf numFmtId="0" fontId="7" fillId="25" borderId="24" xfId="0" applyFont="1" applyFill="1" applyBorder="1" applyAlignment="1">
      <alignment horizontal="center" vertical="center" wrapText="1" shrinkToFit="1"/>
    </xf>
    <xf numFmtId="0" fontId="7" fillId="25" borderId="21" xfId="0" applyFont="1" applyFill="1" applyBorder="1" applyAlignment="1">
      <alignment horizontal="center" vertical="center" wrapText="1" shrinkToFit="1"/>
    </xf>
    <xf numFmtId="0" fontId="3" fillId="16" borderId="0" xfId="0" applyFont="1" applyFill="1" applyBorder="1" applyAlignment="1" quotePrefix="1">
      <alignment horizontal="left" wrapText="1" shrinkToFit="1"/>
    </xf>
    <xf numFmtId="0" fontId="3" fillId="16" borderId="0" xfId="0" applyFont="1" applyFill="1" applyBorder="1" applyAlignment="1">
      <alignment wrapText="1" shrinkToFit="1"/>
    </xf>
    <xf numFmtId="0" fontId="3" fillId="25" borderId="17" xfId="0" applyFont="1" applyFill="1" applyBorder="1" applyAlignment="1">
      <alignment horizontal="center" vertical="center" shrinkToFit="1"/>
    </xf>
    <xf numFmtId="0" fontId="3" fillId="16" borderId="27" xfId="0" applyFont="1" applyFill="1" applyBorder="1" applyAlignment="1">
      <alignment horizontal="center" vertical="center" shrinkToFit="1"/>
    </xf>
    <xf numFmtId="0" fontId="3" fillId="25" borderId="19" xfId="0" applyFont="1" applyFill="1" applyBorder="1" applyAlignment="1">
      <alignment horizontal="center" vertical="center" shrinkToFit="1"/>
    </xf>
    <xf numFmtId="0" fontId="3" fillId="25" borderId="20" xfId="0" applyFont="1" applyFill="1" applyBorder="1" applyAlignment="1">
      <alignment horizontal="center" vertical="center" shrinkToFit="1"/>
    </xf>
    <xf numFmtId="0" fontId="7" fillId="25" borderId="19" xfId="0" applyFont="1" applyFill="1" applyBorder="1" applyAlignment="1">
      <alignment horizontal="center" vertical="center" shrinkToFit="1"/>
    </xf>
    <xf numFmtId="0" fontId="7" fillId="25" borderId="26" xfId="0" applyFont="1" applyFill="1" applyBorder="1" applyAlignment="1">
      <alignment horizontal="center" vertical="center" shrinkToFit="1"/>
    </xf>
    <xf numFmtId="0" fontId="7" fillId="25" borderId="20" xfId="0" applyFont="1" applyFill="1" applyBorder="1" applyAlignment="1">
      <alignment horizontal="center" vertical="center" shrinkToFit="1"/>
    </xf>
    <xf numFmtId="0" fontId="7" fillId="25" borderId="18" xfId="0" applyFont="1" applyFill="1" applyBorder="1" applyAlignment="1">
      <alignment horizontal="center" vertical="center" shrinkToFit="1"/>
    </xf>
    <xf numFmtId="0" fontId="7" fillId="25" borderId="25" xfId="0" applyFont="1" applyFill="1" applyBorder="1" applyAlignment="1">
      <alignment horizontal="center" vertical="center" shrinkToFit="1"/>
    </xf>
    <xf numFmtId="0" fontId="7" fillId="25" borderId="25" xfId="0" applyFont="1" applyFill="1" applyBorder="1" applyAlignment="1" quotePrefix="1">
      <alignment horizontal="center" vertical="center" shrinkToFit="1"/>
    </xf>
    <xf numFmtId="0" fontId="5" fillId="16" borderId="0" xfId="0" applyFont="1" applyFill="1" applyAlignment="1" quotePrefix="1">
      <alignment horizontal="center" vertical="center"/>
    </xf>
    <xf numFmtId="0" fontId="7" fillId="16" borderId="18" xfId="0" applyFont="1" applyFill="1" applyBorder="1" applyAlignment="1" quotePrefix="1">
      <alignment horizontal="left" vertical="center" shrinkToFit="1"/>
    </xf>
    <xf numFmtId="0" fontId="7" fillId="16" borderId="18" xfId="0" applyFont="1" applyFill="1" applyBorder="1" applyAlignment="1">
      <alignment vertical="center" shrinkToFit="1"/>
    </xf>
    <xf numFmtId="0" fontId="13" fillId="16" borderId="27" xfId="0" applyFont="1" applyFill="1" applyBorder="1" applyAlignment="1">
      <alignment horizontal="center" vertical="center" shrinkToFit="1"/>
    </xf>
    <xf numFmtId="0" fontId="13" fillId="16" borderId="20" xfId="0" applyFont="1" applyFill="1" applyBorder="1" applyAlignment="1">
      <alignment horizontal="center" vertical="center" shrinkToFit="1"/>
    </xf>
    <xf numFmtId="0" fontId="13" fillId="16" borderId="26" xfId="0" applyFont="1" applyFill="1" applyBorder="1" applyAlignment="1">
      <alignment horizontal="center" vertical="center" shrinkToFit="1"/>
    </xf>
    <xf numFmtId="0" fontId="7" fillId="16" borderId="17" xfId="0" applyFont="1" applyFill="1" applyBorder="1" applyAlignment="1">
      <alignment horizontal="center" vertical="center" shrinkToFit="1"/>
    </xf>
    <xf numFmtId="0" fontId="7" fillId="16" borderId="17" xfId="0" applyFont="1" applyFill="1" applyBorder="1" applyAlignment="1">
      <alignment horizontal="center" vertical="center"/>
    </xf>
    <xf numFmtId="0" fontId="7" fillId="16" borderId="25" xfId="0" applyFont="1" applyFill="1" applyBorder="1" applyAlignment="1">
      <alignment horizontal="center" vertical="center"/>
    </xf>
    <xf numFmtId="0" fontId="13" fillId="16" borderId="27" xfId="0" applyFont="1" applyFill="1" applyBorder="1" applyAlignment="1">
      <alignment horizontal="center" vertical="center"/>
    </xf>
    <xf numFmtId="0" fontId="13" fillId="16" borderId="26" xfId="0" applyFont="1" applyFill="1" applyBorder="1" applyAlignment="1">
      <alignment horizontal="center" vertical="center"/>
    </xf>
    <xf numFmtId="0" fontId="3" fillId="16" borderId="29" xfId="0" applyFont="1" applyFill="1" applyBorder="1" applyAlignment="1" quotePrefix="1">
      <alignment horizontal="center" vertical="center" wrapText="1"/>
    </xf>
    <xf numFmtId="0" fontId="7" fillId="16" borderId="28" xfId="0" applyFont="1" applyFill="1" applyBorder="1" applyAlignment="1">
      <alignment horizontal="center" vertical="center"/>
    </xf>
    <xf numFmtId="0" fontId="3" fillId="16" borderId="29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5" fillId="16" borderId="0" xfId="0" applyFont="1" applyFill="1" applyAlignment="1" quotePrefix="1">
      <alignment horizontal="center" vertical="center" shrinkToFit="1"/>
    </xf>
    <xf numFmtId="0" fontId="5" fillId="16" borderId="0" xfId="0" applyFont="1" applyFill="1" applyAlignment="1">
      <alignment horizontal="center" vertical="center" shrinkToFit="1"/>
    </xf>
    <xf numFmtId="0" fontId="3" fillId="16" borderId="2" xfId="0" applyFont="1" applyFill="1" applyBorder="1" applyAlignment="1" quotePrefix="1">
      <alignment horizontal="center" vertical="center" wrapText="1"/>
    </xf>
    <xf numFmtId="0" fontId="30" fillId="16" borderId="18" xfId="147" applyFont="1" applyFill="1" applyBorder="1" applyAlignment="1">
      <alignment horizontal="center" vertical="center"/>
      <protection/>
    </xf>
    <xf numFmtId="0" fontId="31" fillId="16" borderId="27" xfId="147" applyFont="1" applyFill="1" applyBorder="1" applyAlignment="1">
      <alignment horizontal="center" vertical="center"/>
      <protection/>
    </xf>
    <xf numFmtId="0" fontId="31" fillId="16" borderId="20" xfId="147" applyFont="1" applyFill="1" applyBorder="1" applyAlignment="1">
      <alignment horizontal="center" vertical="center"/>
      <protection/>
    </xf>
    <xf numFmtId="0" fontId="31" fillId="16" borderId="26" xfId="147" applyFont="1" applyFill="1" applyBorder="1" applyAlignment="1">
      <alignment horizontal="center" vertical="center"/>
      <protection/>
    </xf>
    <xf numFmtId="0" fontId="31" fillId="16" borderId="22" xfId="147" applyFont="1" applyFill="1" applyBorder="1" applyAlignment="1">
      <alignment horizontal="center" vertical="center" wrapText="1"/>
      <protection/>
    </xf>
    <xf numFmtId="0" fontId="31" fillId="16" borderId="0" xfId="147" applyFont="1" applyFill="1" applyBorder="1" applyAlignment="1">
      <alignment horizontal="center" vertical="center"/>
      <protection/>
    </xf>
    <xf numFmtId="0" fontId="31" fillId="16" borderId="18" xfId="147" applyFont="1" applyFill="1" applyBorder="1" applyAlignment="1">
      <alignment horizontal="center" vertical="center"/>
      <protection/>
    </xf>
    <xf numFmtId="0" fontId="5" fillId="16" borderId="0" xfId="147" applyFont="1" applyFill="1" applyAlignment="1">
      <alignment horizontal="center" vertical="center"/>
      <protection/>
    </xf>
    <xf numFmtId="0" fontId="31" fillId="16" borderId="17" xfId="147" applyFont="1" applyFill="1" applyBorder="1" applyAlignment="1">
      <alignment horizontal="center" vertical="center" wrapText="1"/>
      <protection/>
    </xf>
    <xf numFmtId="0" fontId="31" fillId="16" borderId="19" xfId="147" applyFont="1" applyFill="1" applyBorder="1" applyAlignment="1">
      <alignment horizontal="center" vertical="center"/>
      <protection/>
    </xf>
    <xf numFmtId="0" fontId="31" fillId="16" borderId="25" xfId="147" applyFont="1" applyFill="1" applyBorder="1" applyAlignment="1">
      <alignment horizontal="center" vertical="center"/>
      <protection/>
    </xf>
    <xf numFmtId="0" fontId="0" fillId="16" borderId="2" xfId="0" applyFill="1" applyBorder="1" applyAlignment="1">
      <alignment horizontal="center" vertical="center"/>
    </xf>
    <xf numFmtId="0" fontId="31" fillId="16" borderId="23" xfId="147" applyFont="1" applyFill="1" applyBorder="1" applyAlignment="1">
      <alignment horizontal="center" vertical="center" wrapText="1"/>
      <protection/>
    </xf>
    <xf numFmtId="0" fontId="31" fillId="16" borderId="24" xfId="147" applyFont="1" applyFill="1" applyBorder="1" applyAlignment="1">
      <alignment horizontal="center" vertical="center"/>
      <protection/>
    </xf>
    <xf numFmtId="0" fontId="31" fillId="16" borderId="21" xfId="147" applyFont="1" applyFill="1" applyBorder="1" applyAlignment="1">
      <alignment horizontal="center" vertical="center"/>
      <protection/>
    </xf>
    <xf numFmtId="0" fontId="31" fillId="16" borderId="3" xfId="146" applyFont="1" applyFill="1" applyBorder="1" applyAlignment="1">
      <alignment horizontal="center" vertical="center" wrapText="1"/>
      <protection/>
    </xf>
    <xf numFmtId="0" fontId="31" fillId="16" borderId="23" xfId="146" applyFont="1" applyFill="1" applyBorder="1" applyAlignment="1">
      <alignment horizontal="center" vertical="center" wrapText="1"/>
      <protection/>
    </xf>
    <xf numFmtId="0" fontId="31" fillId="16" borderId="21" xfId="146" applyFont="1" applyFill="1" applyBorder="1" applyAlignment="1">
      <alignment horizontal="center" vertical="center" wrapText="1"/>
      <protection/>
    </xf>
    <xf numFmtId="0" fontId="31" fillId="16" borderId="19" xfId="146" applyFont="1" applyFill="1" applyBorder="1" applyAlignment="1">
      <alignment horizontal="center" vertical="center" wrapText="1"/>
      <protection/>
    </xf>
    <xf numFmtId="0" fontId="31" fillId="16" borderId="0" xfId="146" applyFont="1" applyFill="1" applyBorder="1" applyAlignment="1">
      <alignment horizontal="center" vertical="center" wrapText="1"/>
      <protection/>
    </xf>
    <xf numFmtId="0" fontId="31" fillId="16" borderId="20" xfId="146" applyFont="1" applyFill="1" applyBorder="1" applyAlignment="1">
      <alignment horizontal="center" vertical="center" wrapText="1"/>
      <protection/>
    </xf>
    <xf numFmtId="0" fontId="31" fillId="16" borderId="25" xfId="146" applyFont="1" applyFill="1" applyBorder="1" applyAlignment="1">
      <alignment horizontal="center" vertical="center" wrapText="1"/>
      <protection/>
    </xf>
    <xf numFmtId="0" fontId="31" fillId="16" borderId="18" xfId="146" applyFont="1" applyFill="1" applyBorder="1" applyAlignment="1">
      <alignment horizontal="center" vertical="center" wrapText="1"/>
      <protection/>
    </xf>
    <xf numFmtId="0" fontId="31" fillId="16" borderId="26" xfId="146" applyFont="1" applyFill="1" applyBorder="1" applyAlignment="1">
      <alignment horizontal="center" vertical="center" wrapText="1"/>
      <protection/>
    </xf>
    <xf numFmtId="185" fontId="31" fillId="16" borderId="28" xfId="127" applyFont="1" applyFill="1" applyBorder="1" applyAlignment="1">
      <alignment horizontal="center" vertical="center" wrapText="1"/>
    </xf>
    <xf numFmtId="185" fontId="31" fillId="16" borderId="27" xfId="127" applyFont="1" applyFill="1" applyBorder="1" applyAlignment="1">
      <alignment horizontal="center" vertical="center" wrapText="1"/>
    </xf>
    <xf numFmtId="0" fontId="31" fillId="16" borderId="17" xfId="146" applyFont="1" applyFill="1" applyBorder="1" applyAlignment="1">
      <alignment horizontal="center" vertical="center" wrapText="1"/>
      <protection/>
    </xf>
    <xf numFmtId="0" fontId="31" fillId="16" borderId="22" xfId="146" applyFont="1" applyFill="1" applyBorder="1" applyAlignment="1">
      <alignment horizontal="center" vertical="center" wrapText="1"/>
      <protection/>
    </xf>
    <xf numFmtId="0" fontId="31" fillId="16" borderId="27" xfId="146" applyFont="1" applyFill="1" applyBorder="1" applyAlignment="1">
      <alignment horizontal="center" vertical="center" wrapText="1"/>
      <protection/>
    </xf>
    <xf numFmtId="0" fontId="6" fillId="16" borderId="17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6" borderId="25" xfId="0" applyFont="1" applyFill="1" applyBorder="1" applyAlignment="1">
      <alignment horizontal="center" vertical="center"/>
    </xf>
    <xf numFmtId="0" fontId="8" fillId="16" borderId="26" xfId="147" applyFont="1" applyFill="1" applyBorder="1" applyAlignment="1">
      <alignment horizontal="center" vertical="center"/>
      <protection/>
    </xf>
    <xf numFmtId="0" fontId="8" fillId="16" borderId="18" xfId="147" applyFont="1" applyFill="1" applyBorder="1" applyAlignment="1">
      <alignment horizontal="center" vertical="center"/>
      <protection/>
    </xf>
    <xf numFmtId="0" fontId="8" fillId="16" borderId="18" xfId="0" applyFont="1" applyFill="1" applyBorder="1" applyAlignment="1">
      <alignment horizontal="center" vertical="center"/>
    </xf>
    <xf numFmtId="0" fontId="67" fillId="0" borderId="0" xfId="0" applyFont="1" applyAlignment="1">
      <alignment/>
    </xf>
  </cellXfs>
  <cellStyles count="13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Followed Hyperlink" xfId="113"/>
    <cellStyle name="요약" xfId="114"/>
    <cellStyle name="입력" xfId="115"/>
    <cellStyle name="자리수" xfId="116"/>
    <cellStyle name="자리수0" xfId="117"/>
    <cellStyle name="작은제목" xfId="118"/>
    <cellStyle name="제목" xfId="119"/>
    <cellStyle name="제목 1" xfId="120"/>
    <cellStyle name="제목 2" xfId="121"/>
    <cellStyle name="제목 3" xfId="122"/>
    <cellStyle name="제목 4" xfId="123"/>
    <cellStyle name="좋음" xfId="124"/>
    <cellStyle name="출력" xfId="125"/>
    <cellStyle name="콤마 [0]" xfId="126"/>
    <cellStyle name="콤마 [0]_19.정부양곡가공공장" xfId="127"/>
    <cellStyle name="콤마_ 견적기준 FLOW " xfId="128"/>
    <cellStyle name="큰제목" xfId="129"/>
    <cellStyle name="Currency" xfId="130"/>
    <cellStyle name="Currency [0]" xfId="131"/>
    <cellStyle name="통화 [0] 2" xfId="132"/>
    <cellStyle name="퍼센트" xfId="133"/>
    <cellStyle name="표준 10" xfId="134"/>
    <cellStyle name="표준 11" xfId="135"/>
    <cellStyle name="표준 12" xfId="136"/>
    <cellStyle name="표준 13" xfId="137"/>
    <cellStyle name="표준 2" xfId="138"/>
    <cellStyle name="표준 3" xfId="139"/>
    <cellStyle name="표준 4" xfId="140"/>
    <cellStyle name="표준 5" xfId="141"/>
    <cellStyle name="표준 6" xfId="142"/>
    <cellStyle name="표준 7" xfId="143"/>
    <cellStyle name="표준 8" xfId="144"/>
    <cellStyle name="표준 9" xfId="145"/>
    <cellStyle name="표준_Sheet6" xfId="146"/>
    <cellStyle name="표준_노사분규 통계 현황(11.26임홍철)" xfId="147"/>
    <cellStyle name="표준_인구" xfId="148"/>
    <cellStyle name="Hyperlink" xfId="149"/>
    <cellStyle name="합산" xfId="150"/>
    <cellStyle name="화폐기호" xfId="151"/>
    <cellStyle name="화폐기호0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Zeros="0" zoomScalePageLayoutView="0" workbookViewId="0" topLeftCell="A1">
      <selection activeCell="C23" sqref="C23"/>
    </sheetView>
  </sheetViews>
  <sheetFormatPr defaultColWidth="8.88671875" defaultRowHeight="13.5"/>
  <cols>
    <col min="1" max="1" width="11.21484375" style="33" customWidth="1"/>
    <col min="2" max="2" width="9.3359375" style="167" customWidth="1"/>
    <col min="3" max="3" width="7.6640625" style="167" customWidth="1"/>
    <col min="4" max="4" width="9.88671875" style="167" customWidth="1"/>
    <col min="5" max="5" width="7.6640625" style="167" customWidth="1"/>
    <col min="6" max="6" width="8.21484375" style="167" customWidth="1"/>
    <col min="7" max="10" width="9.88671875" style="167" customWidth="1"/>
    <col min="11" max="11" width="8.21484375" style="167" customWidth="1"/>
    <col min="12" max="12" width="9.88671875" style="167" customWidth="1"/>
    <col min="13" max="13" width="8.3359375" style="33" customWidth="1"/>
    <col min="14" max="16384" width="8.88671875" style="33" customWidth="1"/>
  </cols>
  <sheetData>
    <row r="1" spans="1:13" ht="23.25">
      <c r="A1" s="343" t="s">
        <v>47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s="10" customFormat="1" ht="18" customHeight="1">
      <c r="A2" s="10" t="s">
        <v>61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34" t="s">
        <v>133</v>
      </c>
    </row>
    <row r="3" spans="1:14" s="10" customFormat="1" ht="16.5" customHeight="1">
      <c r="A3" s="35"/>
      <c r="B3" s="344" t="s">
        <v>62</v>
      </c>
      <c r="C3" s="345"/>
      <c r="D3" s="345"/>
      <c r="E3" s="345"/>
      <c r="F3" s="345"/>
      <c r="G3" s="345"/>
      <c r="H3" s="345"/>
      <c r="I3" s="201"/>
      <c r="J3" s="185" t="s">
        <v>63</v>
      </c>
      <c r="K3" s="183" t="s">
        <v>64</v>
      </c>
      <c r="L3" s="202" t="s">
        <v>65</v>
      </c>
      <c r="M3" s="37"/>
      <c r="N3" s="38"/>
    </row>
    <row r="4" spans="1:14" s="10" customFormat="1" ht="30" customHeight="1">
      <c r="A4" s="111" t="s">
        <v>38</v>
      </c>
      <c r="B4" s="181"/>
      <c r="C4" s="346" t="s">
        <v>66</v>
      </c>
      <c r="D4" s="347"/>
      <c r="E4" s="348"/>
      <c r="F4" s="346" t="s">
        <v>67</v>
      </c>
      <c r="G4" s="349"/>
      <c r="H4" s="349"/>
      <c r="I4" s="350"/>
      <c r="J4" s="203" t="s">
        <v>68</v>
      </c>
      <c r="K4" s="182" t="s">
        <v>69</v>
      </c>
      <c r="L4" s="182" t="s">
        <v>69</v>
      </c>
      <c r="M4" s="17" t="s">
        <v>39</v>
      </c>
      <c r="N4" s="38"/>
    </row>
    <row r="5" spans="1:14" s="10" customFormat="1" ht="21.75" customHeight="1">
      <c r="A5" s="111" t="s">
        <v>70</v>
      </c>
      <c r="B5" s="181"/>
      <c r="C5" s="184"/>
      <c r="D5" s="185" t="s">
        <v>143</v>
      </c>
      <c r="E5" s="186" t="s">
        <v>144</v>
      </c>
      <c r="F5" s="181"/>
      <c r="G5" s="185" t="s">
        <v>145</v>
      </c>
      <c r="H5" s="185" t="s">
        <v>146</v>
      </c>
      <c r="I5" s="185" t="s">
        <v>147</v>
      </c>
      <c r="J5" s="181" t="s">
        <v>148</v>
      </c>
      <c r="K5" s="180" t="s">
        <v>149</v>
      </c>
      <c r="L5" s="187"/>
      <c r="M5" s="17" t="s">
        <v>150</v>
      </c>
      <c r="N5" s="38"/>
    </row>
    <row r="6" spans="1:14" s="10" customFormat="1" ht="17.25" customHeight="1">
      <c r="A6" s="39"/>
      <c r="B6" s="181"/>
      <c r="C6" s="181"/>
      <c r="D6" s="187"/>
      <c r="E6" s="188"/>
      <c r="F6" s="187"/>
      <c r="G6" s="187" t="s">
        <v>151</v>
      </c>
      <c r="H6" s="187" t="s">
        <v>152</v>
      </c>
      <c r="I6" s="181"/>
      <c r="J6" s="181" t="s">
        <v>153</v>
      </c>
      <c r="K6" s="187" t="s">
        <v>154</v>
      </c>
      <c r="L6" s="204" t="s">
        <v>155</v>
      </c>
      <c r="M6" s="17"/>
      <c r="N6" s="38"/>
    </row>
    <row r="7" spans="1:14" s="10" customFormat="1" ht="15" customHeight="1">
      <c r="A7" s="47"/>
      <c r="B7" s="189"/>
      <c r="C7" s="189"/>
      <c r="D7" s="190" t="s">
        <v>156</v>
      </c>
      <c r="E7" s="191" t="s">
        <v>157</v>
      </c>
      <c r="F7" s="190"/>
      <c r="G7" s="190" t="s">
        <v>158</v>
      </c>
      <c r="H7" s="205" t="s">
        <v>159</v>
      </c>
      <c r="I7" s="189" t="s">
        <v>160</v>
      </c>
      <c r="J7" s="189" t="s">
        <v>161</v>
      </c>
      <c r="K7" s="206" t="s">
        <v>161</v>
      </c>
      <c r="L7" s="206" t="s">
        <v>161</v>
      </c>
      <c r="M7" s="48"/>
      <c r="N7" s="38"/>
    </row>
    <row r="8" spans="1:13" s="10" customFormat="1" ht="24.75" customHeight="1">
      <c r="A8" s="43" t="s">
        <v>114</v>
      </c>
      <c r="B8" s="192">
        <v>426</v>
      </c>
      <c r="C8" s="193">
        <v>295</v>
      </c>
      <c r="D8" s="193">
        <v>289</v>
      </c>
      <c r="E8" s="193">
        <v>6</v>
      </c>
      <c r="F8" s="193">
        <v>131</v>
      </c>
      <c r="G8" s="194">
        <v>47</v>
      </c>
      <c r="H8" s="193">
        <v>41</v>
      </c>
      <c r="I8" s="194">
        <v>43</v>
      </c>
      <c r="J8" s="207">
        <v>69.2</v>
      </c>
      <c r="K8" s="207">
        <v>67.7</v>
      </c>
      <c r="L8" s="208">
        <v>2.1</v>
      </c>
      <c r="M8" s="17" t="s">
        <v>114</v>
      </c>
    </row>
    <row r="9" spans="1:14" s="160" customFormat="1" ht="24.75" customHeight="1">
      <c r="A9" s="43" t="s">
        <v>115</v>
      </c>
      <c r="B9" s="192">
        <v>429</v>
      </c>
      <c r="C9" s="193">
        <v>296</v>
      </c>
      <c r="D9" s="193">
        <v>290</v>
      </c>
      <c r="E9" s="193">
        <v>6</v>
      </c>
      <c r="F9" s="193">
        <v>134</v>
      </c>
      <c r="G9" s="194">
        <v>53</v>
      </c>
      <c r="H9" s="193">
        <v>42</v>
      </c>
      <c r="I9" s="194">
        <v>39</v>
      </c>
      <c r="J9" s="207">
        <v>68.8</v>
      </c>
      <c r="K9" s="207">
        <v>67.6</v>
      </c>
      <c r="L9" s="208">
        <v>1.9</v>
      </c>
      <c r="M9" s="17" t="s">
        <v>115</v>
      </c>
      <c r="N9" s="10"/>
    </row>
    <row r="10" spans="1:14" s="160" customFormat="1" ht="24.75" customHeight="1">
      <c r="A10" s="21" t="s">
        <v>51</v>
      </c>
      <c r="B10" s="195">
        <v>433</v>
      </c>
      <c r="C10" s="194">
        <v>293</v>
      </c>
      <c r="D10" s="194">
        <v>289</v>
      </c>
      <c r="E10" s="194">
        <v>5</v>
      </c>
      <c r="F10" s="194">
        <v>139</v>
      </c>
      <c r="G10" s="194">
        <v>54</v>
      </c>
      <c r="H10" s="194">
        <v>44</v>
      </c>
      <c r="I10" s="194">
        <v>42</v>
      </c>
      <c r="J10" s="209">
        <v>67.8</v>
      </c>
      <c r="K10" s="209">
        <v>66.7</v>
      </c>
      <c r="L10" s="210">
        <v>1.6</v>
      </c>
      <c r="M10" s="71" t="s">
        <v>51</v>
      </c>
      <c r="N10" s="10"/>
    </row>
    <row r="11" spans="1:14" s="160" customFormat="1" ht="24.75" customHeight="1">
      <c r="A11" s="21" t="s">
        <v>134</v>
      </c>
      <c r="B11" s="195">
        <v>437.5</v>
      </c>
      <c r="C11" s="194">
        <v>288.75</v>
      </c>
      <c r="D11" s="194">
        <v>283.25</v>
      </c>
      <c r="E11" s="194">
        <v>5.5</v>
      </c>
      <c r="F11" s="194">
        <v>148.75</v>
      </c>
      <c r="G11" s="194">
        <v>57</v>
      </c>
      <c r="H11" s="194">
        <v>44.25</v>
      </c>
      <c r="I11" s="194">
        <v>47.5</v>
      </c>
      <c r="J11" s="209">
        <v>65.975</v>
      </c>
      <c r="K11" s="209">
        <v>64.77499999999999</v>
      </c>
      <c r="L11" s="210">
        <v>1.875</v>
      </c>
      <c r="M11" s="71" t="s">
        <v>134</v>
      </c>
      <c r="N11" s="10"/>
    </row>
    <row r="12" spans="1:13" s="156" customFormat="1" ht="24.75" customHeight="1">
      <c r="A12" s="117" t="s">
        <v>162</v>
      </c>
      <c r="B12" s="196">
        <v>443</v>
      </c>
      <c r="C12" s="197">
        <v>296</v>
      </c>
      <c r="D12" s="197">
        <v>291</v>
      </c>
      <c r="E12" s="197">
        <v>5</v>
      </c>
      <c r="F12" s="197">
        <v>146</v>
      </c>
      <c r="G12" s="197">
        <v>54</v>
      </c>
      <c r="H12" s="197">
        <v>44</v>
      </c>
      <c r="I12" s="197">
        <v>48</v>
      </c>
      <c r="J12" s="211">
        <v>66.9</v>
      </c>
      <c r="K12" s="211">
        <v>65.8</v>
      </c>
      <c r="L12" s="212">
        <v>1.7</v>
      </c>
      <c r="M12" s="118" t="s">
        <v>162</v>
      </c>
    </row>
    <row r="13" spans="1:13" s="10" customFormat="1" ht="24.75" customHeight="1">
      <c r="A13" s="50">
        <v>36529</v>
      </c>
      <c r="B13" s="195">
        <v>441</v>
      </c>
      <c r="C13" s="194">
        <v>289</v>
      </c>
      <c r="D13" s="194">
        <v>283</v>
      </c>
      <c r="E13" s="194">
        <v>6</v>
      </c>
      <c r="F13" s="194">
        <v>152</v>
      </c>
      <c r="G13" s="194">
        <v>58</v>
      </c>
      <c r="H13" s="194">
        <v>41</v>
      </c>
      <c r="I13" s="194">
        <v>53</v>
      </c>
      <c r="J13" s="213">
        <v>65.5</v>
      </c>
      <c r="K13" s="213">
        <v>64.2</v>
      </c>
      <c r="L13" s="214">
        <v>2.1</v>
      </c>
      <c r="M13" s="51">
        <v>36529</v>
      </c>
    </row>
    <row r="14" spans="1:13" s="10" customFormat="1" ht="24.75" customHeight="1">
      <c r="A14" s="50">
        <v>36560</v>
      </c>
      <c r="B14" s="195">
        <v>442</v>
      </c>
      <c r="C14" s="194">
        <v>296</v>
      </c>
      <c r="D14" s="194">
        <v>291</v>
      </c>
      <c r="E14" s="194">
        <v>5</v>
      </c>
      <c r="F14" s="194">
        <v>146</v>
      </c>
      <c r="G14" s="194">
        <v>53</v>
      </c>
      <c r="H14" s="194">
        <v>45</v>
      </c>
      <c r="I14" s="194">
        <v>48</v>
      </c>
      <c r="J14" s="213">
        <v>67</v>
      </c>
      <c r="K14" s="213">
        <v>65.8</v>
      </c>
      <c r="L14" s="214">
        <v>1.8</v>
      </c>
      <c r="M14" s="51">
        <v>36560</v>
      </c>
    </row>
    <row r="15" spans="1:13" s="10" customFormat="1" ht="24.75" customHeight="1">
      <c r="A15" s="50">
        <v>36589</v>
      </c>
      <c r="B15" s="195">
        <v>443</v>
      </c>
      <c r="C15" s="194">
        <v>297</v>
      </c>
      <c r="D15" s="194">
        <v>291</v>
      </c>
      <c r="E15" s="194">
        <v>5</v>
      </c>
      <c r="F15" s="194">
        <v>147</v>
      </c>
      <c r="G15" s="194">
        <v>57</v>
      </c>
      <c r="H15" s="194">
        <v>44</v>
      </c>
      <c r="I15" s="194">
        <v>46</v>
      </c>
      <c r="J15" s="213">
        <v>66.9</v>
      </c>
      <c r="K15" s="213">
        <v>65.7</v>
      </c>
      <c r="L15" s="214">
        <v>1.8</v>
      </c>
      <c r="M15" s="51">
        <v>36589</v>
      </c>
    </row>
    <row r="16" spans="1:13" s="10" customFormat="1" ht="24.75" customHeight="1">
      <c r="A16" s="52">
        <v>36620</v>
      </c>
      <c r="B16" s="198">
        <v>444</v>
      </c>
      <c r="C16" s="199">
        <v>304</v>
      </c>
      <c r="D16" s="199">
        <v>300</v>
      </c>
      <c r="E16" s="199">
        <v>3</v>
      </c>
      <c r="F16" s="199">
        <v>141</v>
      </c>
      <c r="G16" s="199">
        <v>50</v>
      </c>
      <c r="H16" s="199">
        <v>45</v>
      </c>
      <c r="I16" s="199">
        <v>46</v>
      </c>
      <c r="J16" s="215">
        <v>68.4</v>
      </c>
      <c r="K16" s="215">
        <v>67.6</v>
      </c>
      <c r="L16" s="216">
        <v>1.1</v>
      </c>
      <c r="M16" s="53">
        <v>36620</v>
      </c>
    </row>
    <row r="17" spans="1:13" s="249" customFormat="1" ht="16.5" customHeight="1">
      <c r="A17" s="54" t="s">
        <v>243</v>
      </c>
      <c r="B17" s="247"/>
      <c r="C17" s="248"/>
      <c r="D17" s="248"/>
      <c r="F17" s="250"/>
      <c r="G17" s="250"/>
      <c r="H17" s="250"/>
      <c r="I17" s="251" t="s">
        <v>163</v>
      </c>
      <c r="J17" s="253"/>
      <c r="K17" s="252"/>
      <c r="L17" s="253"/>
      <c r="M17" s="251"/>
    </row>
    <row r="18" spans="1:9" s="249" customFormat="1" ht="16.5" customHeight="1">
      <c r="A18" s="67" t="s">
        <v>244</v>
      </c>
      <c r="I18" s="255" t="s">
        <v>247</v>
      </c>
    </row>
    <row r="19" spans="1:12" s="88" customFormat="1" ht="16.5" customHeight="1">
      <c r="A19" s="88" t="s">
        <v>322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</row>
    <row r="20" spans="1:19" s="256" customFormat="1" ht="16.5" customHeight="1">
      <c r="A20" s="255" t="s">
        <v>248</v>
      </c>
      <c r="B20" s="255"/>
      <c r="C20" s="255"/>
      <c r="D20" s="255"/>
      <c r="E20" s="255"/>
      <c r="F20" s="255"/>
      <c r="H20" s="255"/>
      <c r="I20" s="255"/>
      <c r="J20" s="255"/>
      <c r="K20" s="255"/>
      <c r="M20" s="255"/>
      <c r="N20" s="255"/>
      <c r="O20" s="255"/>
      <c r="P20" s="255"/>
      <c r="Q20" s="255"/>
      <c r="R20" s="255"/>
      <c r="S20" s="255"/>
    </row>
    <row r="21" ht="14.25">
      <c r="G21" s="200"/>
    </row>
    <row r="22" ht="14.25">
      <c r="G22" s="200"/>
    </row>
    <row r="23" ht="14.25">
      <c r="G23" s="200"/>
    </row>
    <row r="24" ht="14.25">
      <c r="G24" s="200"/>
    </row>
  </sheetData>
  <sheetProtection/>
  <mergeCells count="4">
    <mergeCell ref="A1:M1"/>
    <mergeCell ref="B3:H3"/>
    <mergeCell ref="C4:E4"/>
    <mergeCell ref="F4:I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B18" sqref="B18"/>
    </sheetView>
  </sheetViews>
  <sheetFormatPr defaultColWidth="8.88671875" defaultRowHeight="13.5"/>
  <cols>
    <col min="2" max="2" width="18.6640625" style="0" customWidth="1"/>
    <col min="3" max="3" width="15.5546875" style="0" customWidth="1"/>
    <col min="4" max="4" width="16.4453125" style="0" customWidth="1"/>
    <col min="5" max="5" width="18.99609375" style="0" customWidth="1"/>
    <col min="6" max="6" width="11.99609375" style="0" customWidth="1"/>
  </cols>
  <sheetData>
    <row r="1" spans="1:6" s="164" customFormat="1" ht="40.5" customHeight="1">
      <c r="A1" s="401" t="s">
        <v>313</v>
      </c>
      <c r="B1" s="401"/>
      <c r="C1" s="401"/>
      <c r="D1" s="401"/>
      <c r="E1" s="401"/>
      <c r="F1" s="401"/>
    </row>
    <row r="2" spans="1:6" ht="23.25" customHeight="1">
      <c r="A2" s="146" t="s">
        <v>53</v>
      </c>
      <c r="B2" s="145"/>
      <c r="C2" s="145"/>
      <c r="D2" s="145"/>
      <c r="E2" s="394" t="s">
        <v>137</v>
      </c>
      <c r="F2" s="394"/>
    </row>
    <row r="3" spans="1:6" ht="22.5" customHeight="1">
      <c r="A3" s="395" t="s">
        <v>54</v>
      </c>
      <c r="B3" s="398" t="s">
        <v>55</v>
      </c>
      <c r="C3" s="402" t="s">
        <v>56</v>
      </c>
      <c r="D3" s="402" t="s">
        <v>57</v>
      </c>
      <c r="E3" s="406" t="s">
        <v>58</v>
      </c>
      <c r="F3" s="405" t="s">
        <v>60</v>
      </c>
    </row>
    <row r="4" spans="1:6" ht="22.5" customHeight="1">
      <c r="A4" s="396"/>
      <c r="B4" s="399"/>
      <c r="C4" s="403"/>
      <c r="D4" s="403"/>
      <c r="E4" s="407"/>
      <c r="F4" s="405"/>
    </row>
    <row r="5" spans="1:6" ht="22.5" customHeight="1">
      <c r="A5" s="397"/>
      <c r="B5" s="400"/>
      <c r="C5" s="404"/>
      <c r="D5" s="404"/>
      <c r="E5" s="408"/>
      <c r="F5" s="405"/>
    </row>
    <row r="6" spans="1:6" ht="56.25" customHeight="1">
      <c r="A6" s="243">
        <v>2009</v>
      </c>
      <c r="B6" s="244">
        <v>9</v>
      </c>
      <c r="C6" s="244">
        <v>3</v>
      </c>
      <c r="D6" s="244">
        <v>1</v>
      </c>
      <c r="E6" s="243">
        <v>4</v>
      </c>
      <c r="F6" s="241">
        <v>2009</v>
      </c>
    </row>
    <row r="7" spans="1:6" ht="56.25" customHeight="1">
      <c r="A7" s="242">
        <v>2010</v>
      </c>
      <c r="B7" s="246">
        <v>14</v>
      </c>
      <c r="C7" s="245">
        <v>4</v>
      </c>
      <c r="D7" s="245">
        <v>2</v>
      </c>
      <c r="E7" s="242">
        <v>1</v>
      </c>
      <c r="F7" s="315">
        <v>2010</v>
      </c>
    </row>
    <row r="8" spans="1:6" s="429" customFormat="1" ht="56.25" customHeight="1">
      <c r="A8" s="426">
        <v>2011</v>
      </c>
      <c r="B8" s="427">
        <v>8</v>
      </c>
      <c r="C8" s="427">
        <v>2</v>
      </c>
      <c r="D8" s="427">
        <v>2</v>
      </c>
      <c r="E8" s="426" t="s">
        <v>264</v>
      </c>
      <c r="F8" s="428">
        <v>2011</v>
      </c>
    </row>
    <row r="9" spans="1:6" s="319" customFormat="1" ht="18" customHeight="1">
      <c r="A9" s="316" t="s">
        <v>59</v>
      </c>
      <c r="B9" s="318"/>
      <c r="C9" s="317" t="s">
        <v>312</v>
      </c>
      <c r="D9" s="317"/>
      <c r="E9" s="317"/>
      <c r="F9" s="317"/>
    </row>
    <row r="10" spans="1:19" s="256" customFormat="1" ht="18" customHeight="1">
      <c r="A10" s="255" t="s">
        <v>260</v>
      </c>
      <c r="B10" s="255"/>
      <c r="C10" s="255" t="s">
        <v>261</v>
      </c>
      <c r="D10" s="255"/>
      <c r="E10" s="255"/>
      <c r="F10" s="255"/>
      <c r="H10" s="255"/>
      <c r="I10" s="255"/>
      <c r="J10" s="255"/>
      <c r="K10" s="255"/>
      <c r="M10" s="255"/>
      <c r="N10" s="255"/>
      <c r="O10" s="255"/>
      <c r="P10" s="255"/>
      <c r="Q10" s="255"/>
      <c r="R10" s="255"/>
      <c r="S10" s="255"/>
    </row>
  </sheetData>
  <sheetProtection/>
  <mergeCells count="8">
    <mergeCell ref="E2:F2"/>
    <mergeCell ref="A3:A5"/>
    <mergeCell ref="B3:B5"/>
    <mergeCell ref="A1:F1"/>
    <mergeCell ref="C3:C5"/>
    <mergeCell ref="D3:D5"/>
    <mergeCell ref="F3:F5"/>
    <mergeCell ref="E3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"/>
  <sheetViews>
    <sheetView tabSelected="1" zoomScalePageLayoutView="0" workbookViewId="0" topLeftCell="A1">
      <selection activeCell="A1" sqref="A1:AV1"/>
    </sheetView>
  </sheetViews>
  <sheetFormatPr defaultColWidth="8.88671875" defaultRowHeight="13.5"/>
  <cols>
    <col min="1" max="1" width="9.10546875" style="8" customWidth="1"/>
    <col min="2" max="4" width="7.3359375" style="8" customWidth="1"/>
    <col min="5" max="5" width="6.6640625" style="8" customWidth="1"/>
    <col min="6" max="6" width="7.5546875" style="8" customWidth="1"/>
    <col min="7" max="7" width="6.6640625" style="8" customWidth="1"/>
    <col min="8" max="8" width="6.3359375" style="8" customWidth="1"/>
    <col min="9" max="9" width="7.6640625" style="8" customWidth="1"/>
    <col min="10" max="10" width="6.3359375" style="8" customWidth="1"/>
    <col min="11" max="11" width="9.4453125" style="8" customWidth="1"/>
    <col min="12" max="12" width="7.99609375" style="8" hidden="1" customWidth="1"/>
    <col min="13" max="13" width="9.88671875" style="8" hidden="1" customWidth="1"/>
    <col min="14" max="41" width="0" style="8" hidden="1" customWidth="1"/>
    <col min="42" max="42" width="6.88671875" style="8" customWidth="1"/>
    <col min="43" max="43" width="7.6640625" style="8" customWidth="1"/>
    <col min="44" max="44" width="6.88671875" style="8" customWidth="1"/>
    <col min="45" max="45" width="6.5546875" style="8" customWidth="1"/>
    <col min="46" max="46" width="7.6640625" style="8" customWidth="1"/>
    <col min="47" max="47" width="6.5546875" style="8" customWidth="1"/>
    <col min="48" max="16384" width="8.88671875" style="8" customWidth="1"/>
  </cols>
  <sheetData>
    <row r="1" spans="1:48" ht="31.5" customHeight="1">
      <c r="A1" s="392" t="s">
        <v>102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</row>
    <row r="2" spans="1:48" s="319" customFormat="1" ht="16.5" customHeight="1">
      <c r="A2" s="320" t="s">
        <v>103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21" t="s">
        <v>138</v>
      </c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</row>
    <row r="3" spans="1:48" s="143" customFormat="1" ht="13.5" customHeight="1">
      <c r="A3" s="418" t="s">
        <v>98</v>
      </c>
      <c r="B3" s="409" t="s">
        <v>104</v>
      </c>
      <c r="C3" s="409"/>
      <c r="D3" s="409"/>
      <c r="E3" s="409" t="s">
        <v>317</v>
      </c>
      <c r="F3" s="409"/>
      <c r="G3" s="409"/>
      <c r="H3" s="420" t="s">
        <v>242</v>
      </c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2"/>
      <c r="AV3" s="423" t="s">
        <v>52</v>
      </c>
    </row>
    <row r="4" spans="1:48" s="143" customFormat="1" ht="13.5" customHeight="1">
      <c r="A4" s="418"/>
      <c r="B4" s="409"/>
      <c r="C4" s="409"/>
      <c r="D4" s="409"/>
      <c r="E4" s="409"/>
      <c r="F4" s="409"/>
      <c r="G4" s="409"/>
      <c r="H4" s="412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4"/>
      <c r="AV4" s="424"/>
    </row>
    <row r="5" spans="1:48" s="143" customFormat="1" ht="33.75" customHeight="1">
      <c r="A5" s="418"/>
      <c r="B5" s="409"/>
      <c r="C5" s="409"/>
      <c r="D5" s="409"/>
      <c r="E5" s="409"/>
      <c r="F5" s="409"/>
      <c r="G5" s="409"/>
      <c r="H5" s="415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7"/>
      <c r="AV5" s="424"/>
    </row>
    <row r="6" spans="1:48" s="143" customFormat="1" ht="21" customHeight="1">
      <c r="A6" s="418"/>
      <c r="B6" s="409" t="s">
        <v>105</v>
      </c>
      <c r="C6" s="409" t="s">
        <v>106</v>
      </c>
      <c r="D6" s="409" t="s">
        <v>107</v>
      </c>
      <c r="E6" s="409" t="s">
        <v>105</v>
      </c>
      <c r="F6" s="409" t="s">
        <v>106</v>
      </c>
      <c r="G6" s="409" t="s">
        <v>107</v>
      </c>
      <c r="H6" s="412" t="s">
        <v>111</v>
      </c>
      <c r="I6" s="413"/>
      <c r="J6" s="414"/>
      <c r="K6" s="411" t="s">
        <v>112</v>
      </c>
      <c r="L6" s="411"/>
      <c r="M6" s="411"/>
      <c r="N6" s="411" t="s">
        <v>113</v>
      </c>
      <c r="O6" s="411"/>
      <c r="P6" s="411"/>
      <c r="Q6" s="411" t="s">
        <v>139</v>
      </c>
      <c r="R6" s="411"/>
      <c r="S6" s="411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411" t="s">
        <v>113</v>
      </c>
      <c r="AQ6" s="411"/>
      <c r="AR6" s="411"/>
      <c r="AS6" s="411" t="s">
        <v>229</v>
      </c>
      <c r="AT6" s="411"/>
      <c r="AU6" s="411"/>
      <c r="AV6" s="424"/>
    </row>
    <row r="7" spans="1:48" s="143" customFormat="1" ht="41.25" customHeight="1">
      <c r="A7" s="418"/>
      <c r="B7" s="409"/>
      <c r="C7" s="409"/>
      <c r="D7" s="409"/>
      <c r="E7" s="409"/>
      <c r="F7" s="409"/>
      <c r="G7" s="409"/>
      <c r="H7" s="415"/>
      <c r="I7" s="416"/>
      <c r="J7" s="417"/>
      <c r="K7" s="409"/>
      <c r="L7" s="409"/>
      <c r="M7" s="409"/>
      <c r="N7" s="409"/>
      <c r="O7" s="409"/>
      <c r="P7" s="409"/>
      <c r="Q7" s="409"/>
      <c r="R7" s="409"/>
      <c r="S7" s="409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409"/>
      <c r="AQ7" s="409"/>
      <c r="AR7" s="409"/>
      <c r="AS7" s="409"/>
      <c r="AT7" s="409"/>
      <c r="AU7" s="409"/>
      <c r="AV7" s="424"/>
    </row>
    <row r="8" spans="1:48" s="143" customFormat="1" ht="13.5" customHeight="1">
      <c r="A8" s="418"/>
      <c r="B8" s="409"/>
      <c r="C8" s="409"/>
      <c r="D8" s="409"/>
      <c r="E8" s="409"/>
      <c r="F8" s="409"/>
      <c r="G8" s="409"/>
      <c r="H8" s="409" t="s">
        <v>318</v>
      </c>
      <c r="I8" s="409" t="s">
        <v>319</v>
      </c>
      <c r="J8" s="409" t="s">
        <v>320</v>
      </c>
      <c r="K8" s="409" t="s">
        <v>321</v>
      </c>
      <c r="L8" s="409" t="s">
        <v>109</v>
      </c>
      <c r="M8" s="409" t="s">
        <v>110</v>
      </c>
      <c r="N8" s="409" t="s">
        <v>108</v>
      </c>
      <c r="O8" s="409" t="s">
        <v>109</v>
      </c>
      <c r="P8" s="409" t="s">
        <v>110</v>
      </c>
      <c r="Q8" s="409" t="s">
        <v>108</v>
      </c>
      <c r="R8" s="409" t="s">
        <v>109</v>
      </c>
      <c r="S8" s="409" t="s">
        <v>110</v>
      </c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409" t="s">
        <v>318</v>
      </c>
      <c r="AQ8" s="409" t="s">
        <v>319</v>
      </c>
      <c r="AR8" s="409" t="s">
        <v>320</v>
      </c>
      <c r="AS8" s="409" t="s">
        <v>318</v>
      </c>
      <c r="AT8" s="409" t="s">
        <v>319</v>
      </c>
      <c r="AU8" s="409" t="s">
        <v>320</v>
      </c>
      <c r="AV8" s="424"/>
    </row>
    <row r="9" spans="1:48" s="143" customFormat="1" ht="28.5" customHeight="1">
      <c r="A9" s="419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410"/>
      <c r="AQ9" s="410"/>
      <c r="AR9" s="410"/>
      <c r="AS9" s="410"/>
      <c r="AT9" s="410"/>
      <c r="AU9" s="410"/>
      <c r="AV9" s="425"/>
    </row>
    <row r="10" spans="1:48" s="319" customFormat="1" ht="44.25" customHeight="1">
      <c r="A10" s="322" t="s">
        <v>51</v>
      </c>
      <c r="B10" s="323">
        <v>1483</v>
      </c>
      <c r="C10" s="324">
        <v>1126</v>
      </c>
      <c r="D10" s="324">
        <v>201</v>
      </c>
      <c r="E10" s="324">
        <v>406</v>
      </c>
      <c r="F10" s="324">
        <v>165</v>
      </c>
      <c r="G10" s="324">
        <v>114</v>
      </c>
      <c r="H10" s="324">
        <v>1077</v>
      </c>
      <c r="I10" s="324">
        <v>961</v>
      </c>
      <c r="J10" s="324">
        <v>87</v>
      </c>
      <c r="K10" s="324" t="s">
        <v>116</v>
      </c>
      <c r="L10" s="324" t="s">
        <v>116</v>
      </c>
      <c r="M10" s="324" t="s">
        <v>116</v>
      </c>
      <c r="N10" s="324" t="s">
        <v>116</v>
      </c>
      <c r="O10" s="324" t="s">
        <v>116</v>
      </c>
      <c r="P10" s="324" t="s">
        <v>116</v>
      </c>
      <c r="Q10" s="324" t="s">
        <v>116</v>
      </c>
      <c r="R10" s="324" t="s">
        <v>116</v>
      </c>
      <c r="S10" s="324" t="s">
        <v>116</v>
      </c>
      <c r="T10" s="325" t="s">
        <v>116</v>
      </c>
      <c r="U10" s="325" t="s">
        <v>116</v>
      </c>
      <c r="V10" s="325" t="s">
        <v>116</v>
      </c>
      <c r="W10" s="325" t="s">
        <v>116</v>
      </c>
      <c r="X10" s="325" t="s">
        <v>116</v>
      </c>
      <c r="Y10" s="325" t="s">
        <v>116</v>
      </c>
      <c r="Z10" s="325" t="s">
        <v>116</v>
      </c>
      <c r="AA10" s="325" t="s">
        <v>116</v>
      </c>
      <c r="AB10" s="325" t="s">
        <v>116</v>
      </c>
      <c r="AC10" s="325" t="s">
        <v>116</v>
      </c>
      <c r="AD10" s="325" t="s">
        <v>116</v>
      </c>
      <c r="AE10" s="325" t="s">
        <v>116</v>
      </c>
      <c r="AF10" s="325" t="s">
        <v>116</v>
      </c>
      <c r="AG10" s="325" t="s">
        <v>116</v>
      </c>
      <c r="AH10" s="325" t="s">
        <v>116</v>
      </c>
      <c r="AI10" s="325" t="s">
        <v>116</v>
      </c>
      <c r="AJ10" s="325" t="s">
        <v>116</v>
      </c>
      <c r="AK10" s="325" t="s">
        <v>116</v>
      </c>
      <c r="AL10" s="325" t="s">
        <v>116</v>
      </c>
      <c r="AM10" s="325" t="s">
        <v>116</v>
      </c>
      <c r="AN10" s="325" t="s">
        <v>116</v>
      </c>
      <c r="AO10" s="325" t="s">
        <v>116</v>
      </c>
      <c r="AP10" s="324" t="s">
        <v>116</v>
      </c>
      <c r="AQ10" s="324" t="s">
        <v>116</v>
      </c>
      <c r="AR10" s="324" t="s">
        <v>116</v>
      </c>
      <c r="AS10" s="324">
        <v>1077</v>
      </c>
      <c r="AT10" s="324">
        <v>961</v>
      </c>
      <c r="AU10" s="326">
        <v>87</v>
      </c>
      <c r="AV10" s="91" t="s">
        <v>51</v>
      </c>
    </row>
    <row r="11" spans="1:48" s="319" customFormat="1" ht="44.25" customHeight="1">
      <c r="A11" s="327" t="s">
        <v>268</v>
      </c>
      <c r="B11" s="328">
        <v>1348</v>
      </c>
      <c r="C11" s="329">
        <v>988</v>
      </c>
      <c r="D11" s="329">
        <v>208</v>
      </c>
      <c r="E11" s="329">
        <v>274</v>
      </c>
      <c r="F11" s="329">
        <v>138</v>
      </c>
      <c r="G11" s="329">
        <v>148</v>
      </c>
      <c r="H11" s="329">
        <v>1074</v>
      </c>
      <c r="I11" s="329">
        <v>850</v>
      </c>
      <c r="J11" s="329">
        <v>60</v>
      </c>
      <c r="K11" s="329" t="s">
        <v>116</v>
      </c>
      <c r="L11" s="329" t="s">
        <v>116</v>
      </c>
      <c r="M11" s="329" t="s">
        <v>116</v>
      </c>
      <c r="N11" s="329" t="s">
        <v>116</v>
      </c>
      <c r="O11" s="329" t="s">
        <v>116</v>
      </c>
      <c r="P11" s="329" t="s">
        <v>116</v>
      </c>
      <c r="Q11" s="329" t="s">
        <v>116</v>
      </c>
      <c r="R11" s="329" t="s">
        <v>116</v>
      </c>
      <c r="S11" s="329" t="s">
        <v>116</v>
      </c>
      <c r="T11" s="325" t="s">
        <v>116</v>
      </c>
      <c r="U11" s="325" t="s">
        <v>116</v>
      </c>
      <c r="V11" s="325" t="s">
        <v>116</v>
      </c>
      <c r="W11" s="325" t="s">
        <v>116</v>
      </c>
      <c r="X11" s="325" t="s">
        <v>116</v>
      </c>
      <c r="Y11" s="325" t="s">
        <v>116</v>
      </c>
      <c r="Z11" s="325" t="s">
        <v>116</v>
      </c>
      <c r="AA11" s="325" t="s">
        <v>116</v>
      </c>
      <c r="AB11" s="325" t="s">
        <v>116</v>
      </c>
      <c r="AC11" s="325" t="s">
        <v>116</v>
      </c>
      <c r="AD11" s="325" t="s">
        <v>116</v>
      </c>
      <c r="AE11" s="325" t="s">
        <v>116</v>
      </c>
      <c r="AF11" s="325" t="s">
        <v>116</v>
      </c>
      <c r="AG11" s="325" t="s">
        <v>116</v>
      </c>
      <c r="AH11" s="325" t="s">
        <v>116</v>
      </c>
      <c r="AI11" s="325" t="s">
        <v>116</v>
      </c>
      <c r="AJ11" s="325" t="s">
        <v>116</v>
      </c>
      <c r="AK11" s="325" t="s">
        <v>116</v>
      </c>
      <c r="AL11" s="325" t="s">
        <v>116</v>
      </c>
      <c r="AM11" s="325" t="s">
        <v>116</v>
      </c>
      <c r="AN11" s="325" t="s">
        <v>116</v>
      </c>
      <c r="AO11" s="325" t="s">
        <v>116</v>
      </c>
      <c r="AP11" s="329" t="s">
        <v>116</v>
      </c>
      <c r="AQ11" s="329" t="s">
        <v>116</v>
      </c>
      <c r="AR11" s="329" t="s">
        <v>116</v>
      </c>
      <c r="AS11" s="329">
        <v>1074</v>
      </c>
      <c r="AT11" s="329">
        <v>850</v>
      </c>
      <c r="AU11" s="330">
        <v>60</v>
      </c>
      <c r="AV11" s="91" t="s">
        <v>268</v>
      </c>
    </row>
    <row r="12" spans="1:48" s="339" customFormat="1" ht="48.75" customHeight="1">
      <c r="A12" s="331" t="s">
        <v>269</v>
      </c>
      <c r="B12" s="332">
        <v>1200</v>
      </c>
      <c r="C12" s="333">
        <v>976</v>
      </c>
      <c r="D12" s="333">
        <v>234</v>
      </c>
      <c r="E12" s="333">
        <v>310</v>
      </c>
      <c r="F12" s="333">
        <v>230</v>
      </c>
      <c r="G12" s="333">
        <v>209</v>
      </c>
      <c r="H12" s="334">
        <v>890</v>
      </c>
      <c r="I12" s="333">
        <v>746</v>
      </c>
      <c r="J12" s="333">
        <v>25</v>
      </c>
      <c r="K12" s="333" t="s">
        <v>264</v>
      </c>
      <c r="L12" s="333" t="s">
        <v>116</v>
      </c>
      <c r="M12" s="333" t="s">
        <v>116</v>
      </c>
      <c r="N12" s="333" t="s">
        <v>116</v>
      </c>
      <c r="O12" s="333" t="s">
        <v>116</v>
      </c>
      <c r="P12" s="333" t="s">
        <v>116</v>
      </c>
      <c r="Q12" s="333" t="s">
        <v>116</v>
      </c>
      <c r="R12" s="333" t="s">
        <v>116</v>
      </c>
      <c r="S12" s="333" t="s">
        <v>116</v>
      </c>
      <c r="T12" s="333" t="s">
        <v>116</v>
      </c>
      <c r="U12" s="333" t="s">
        <v>116</v>
      </c>
      <c r="V12" s="333" t="s">
        <v>116</v>
      </c>
      <c r="W12" s="333" t="s">
        <v>116</v>
      </c>
      <c r="X12" s="333" t="s">
        <v>116</v>
      </c>
      <c r="Y12" s="333" t="s">
        <v>116</v>
      </c>
      <c r="Z12" s="333" t="s">
        <v>116</v>
      </c>
      <c r="AA12" s="333" t="s">
        <v>116</v>
      </c>
      <c r="AB12" s="333" t="s">
        <v>116</v>
      </c>
      <c r="AC12" s="333" t="s">
        <v>116</v>
      </c>
      <c r="AD12" s="333" t="s">
        <v>116</v>
      </c>
      <c r="AE12" s="333" t="s">
        <v>116</v>
      </c>
      <c r="AF12" s="333" t="s">
        <v>116</v>
      </c>
      <c r="AG12" s="333" t="s">
        <v>116</v>
      </c>
      <c r="AH12" s="333" t="s">
        <v>116</v>
      </c>
      <c r="AI12" s="333" t="s">
        <v>116</v>
      </c>
      <c r="AJ12" s="333" t="s">
        <v>116</v>
      </c>
      <c r="AK12" s="333" t="s">
        <v>116</v>
      </c>
      <c r="AL12" s="333" t="s">
        <v>116</v>
      </c>
      <c r="AM12" s="333" t="s">
        <v>116</v>
      </c>
      <c r="AN12" s="333" t="s">
        <v>116</v>
      </c>
      <c r="AO12" s="333" t="s">
        <v>116</v>
      </c>
      <c r="AP12" s="333" t="s">
        <v>264</v>
      </c>
      <c r="AQ12" s="333" t="s">
        <v>264</v>
      </c>
      <c r="AR12" s="333" t="s">
        <v>264</v>
      </c>
      <c r="AS12" s="335">
        <v>890</v>
      </c>
      <c r="AT12" s="336">
        <v>746</v>
      </c>
      <c r="AU12" s="337">
        <v>25</v>
      </c>
      <c r="AV12" s="338" t="s">
        <v>135</v>
      </c>
    </row>
    <row r="13" spans="1:19" s="82" customFormat="1" ht="13.5" customHeight="1">
      <c r="A13" s="82" t="s">
        <v>314</v>
      </c>
      <c r="I13" s="340" t="s">
        <v>315</v>
      </c>
      <c r="S13" s="321" t="s">
        <v>140</v>
      </c>
    </row>
    <row r="14" spans="1:19" s="82" customFormat="1" ht="13.5" customHeight="1">
      <c r="A14" s="341" t="s">
        <v>316</v>
      </c>
      <c r="B14" s="342"/>
      <c r="D14" s="342"/>
      <c r="E14" s="342"/>
      <c r="F14" s="342"/>
      <c r="H14" s="342"/>
      <c r="I14" s="341" t="s">
        <v>263</v>
      </c>
      <c r="J14" s="342"/>
      <c r="M14" s="342"/>
      <c r="N14" s="342"/>
      <c r="O14" s="342"/>
      <c r="P14" s="342"/>
      <c r="Q14" s="342"/>
      <c r="R14" s="342"/>
      <c r="S14" s="342"/>
    </row>
    <row r="15" ht="14.25">
      <c r="B15" s="159"/>
    </row>
  </sheetData>
  <sheetProtection/>
  <mergeCells count="36">
    <mergeCell ref="A1:AV1"/>
    <mergeCell ref="A3:A9"/>
    <mergeCell ref="B3:D5"/>
    <mergeCell ref="E3:G5"/>
    <mergeCell ref="H3:AU5"/>
    <mergeCell ref="AV3:AV9"/>
    <mergeCell ref="B6:B9"/>
    <mergeCell ref="C6:C9"/>
    <mergeCell ref="D6:D9"/>
    <mergeCell ref="E6:E9"/>
    <mergeCell ref="F6:F9"/>
    <mergeCell ref="G6:G9"/>
    <mergeCell ref="H6:J7"/>
    <mergeCell ref="K6:M7"/>
    <mergeCell ref="N6:P7"/>
    <mergeCell ref="Q6:S7"/>
    <mergeCell ref="P8:P9"/>
    <mergeCell ref="Q8:Q9"/>
    <mergeCell ref="R8:R9"/>
    <mergeCell ref="S8:S9"/>
    <mergeCell ref="AP6:AR7"/>
    <mergeCell ref="AS6:AU7"/>
    <mergeCell ref="H8:H9"/>
    <mergeCell ref="I8:I9"/>
    <mergeCell ref="J8:J9"/>
    <mergeCell ref="K8:K9"/>
    <mergeCell ref="L8:L9"/>
    <mergeCell ref="M8:M9"/>
    <mergeCell ref="N8:N9"/>
    <mergeCell ref="O8:O9"/>
    <mergeCell ref="AP8:AP9"/>
    <mergeCell ref="AQ8:AQ9"/>
    <mergeCell ref="AR8:AR9"/>
    <mergeCell ref="AS8:AS9"/>
    <mergeCell ref="AT8:AT9"/>
    <mergeCell ref="AU8:AU9"/>
  </mergeCells>
  <printOptions horizontalCentered="1"/>
  <pageMargins left="0.5511811023622047" right="0.5511811023622047" top="0.9" bottom="0.4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showZeros="0" zoomScalePageLayoutView="0" workbookViewId="0" topLeftCell="A1">
      <selection activeCell="G28" sqref="G28"/>
    </sheetView>
  </sheetViews>
  <sheetFormatPr defaultColWidth="8.88671875" defaultRowHeight="13.5"/>
  <cols>
    <col min="1" max="1" width="8.88671875" style="10" customWidth="1"/>
    <col min="2" max="7" width="8.88671875" style="166" customWidth="1"/>
    <col min="8" max="16384" width="8.88671875" style="10" customWidth="1"/>
  </cols>
  <sheetData>
    <row r="1" spans="1:14" ht="22.5" customHeight="1">
      <c r="A1" s="343" t="s">
        <v>48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ht="24.75" customHeight="1">
      <c r="A2" s="10" t="s">
        <v>61</v>
      </c>
      <c r="M2" s="55"/>
      <c r="N2" s="55" t="s">
        <v>142</v>
      </c>
    </row>
    <row r="3" spans="1:14" ht="18.75" customHeight="1">
      <c r="A3" s="131" t="s">
        <v>41</v>
      </c>
      <c r="B3" s="185" t="s">
        <v>40</v>
      </c>
      <c r="C3" s="217" t="s">
        <v>72</v>
      </c>
      <c r="D3" s="218" t="s">
        <v>73</v>
      </c>
      <c r="E3" s="218" t="s">
        <v>74</v>
      </c>
      <c r="F3" s="218" t="s">
        <v>75</v>
      </c>
      <c r="G3" s="218" t="s">
        <v>164</v>
      </c>
      <c r="H3" s="57" t="s">
        <v>165</v>
      </c>
      <c r="I3" s="57" t="s">
        <v>166</v>
      </c>
      <c r="J3" s="57" t="s">
        <v>167</v>
      </c>
      <c r="K3" s="57" t="s">
        <v>168</v>
      </c>
      <c r="L3" s="57" t="s">
        <v>169</v>
      </c>
      <c r="M3" s="56" t="s">
        <v>170</v>
      </c>
      <c r="N3" s="37" t="s">
        <v>171</v>
      </c>
    </row>
    <row r="4" spans="1:14" ht="18.75" customHeight="1">
      <c r="A4" s="112" t="s">
        <v>172</v>
      </c>
      <c r="B4" s="219"/>
      <c r="C4" s="187"/>
      <c r="D4" s="220"/>
      <c r="E4" s="220"/>
      <c r="F4" s="220"/>
      <c r="G4" s="220"/>
      <c r="H4" s="59"/>
      <c r="I4" s="59"/>
      <c r="J4" s="59"/>
      <c r="K4" s="59"/>
      <c r="L4" s="59"/>
      <c r="M4" s="46" t="s">
        <v>173</v>
      </c>
      <c r="N4" s="17" t="s">
        <v>174</v>
      </c>
    </row>
    <row r="5" spans="1:14" ht="13.5" customHeight="1">
      <c r="A5" s="60"/>
      <c r="B5" s="190" t="s">
        <v>175</v>
      </c>
      <c r="C5" s="190" t="s">
        <v>176</v>
      </c>
      <c r="D5" s="190" t="s">
        <v>16</v>
      </c>
      <c r="E5" s="190" t="s">
        <v>16</v>
      </c>
      <c r="F5" s="190" t="s">
        <v>16</v>
      </c>
      <c r="G5" s="190" t="s">
        <v>16</v>
      </c>
      <c r="H5" s="49" t="s">
        <v>16</v>
      </c>
      <c r="I5" s="49" t="s">
        <v>16</v>
      </c>
      <c r="J5" s="49" t="s">
        <v>16</v>
      </c>
      <c r="K5" s="49" t="s">
        <v>16</v>
      </c>
      <c r="L5" s="49" t="s">
        <v>16</v>
      </c>
      <c r="M5" s="49" t="s">
        <v>177</v>
      </c>
      <c r="N5" s="48"/>
    </row>
    <row r="6" spans="1:14" ht="15" customHeight="1">
      <c r="A6" s="61" t="s">
        <v>178</v>
      </c>
      <c r="B6" s="221"/>
      <c r="C6" s="221"/>
      <c r="D6" s="222"/>
      <c r="E6" s="221"/>
      <c r="F6" s="221"/>
      <c r="G6" s="351"/>
      <c r="H6" s="352"/>
      <c r="I6" s="62"/>
      <c r="J6" s="64"/>
      <c r="K6" s="64"/>
      <c r="L6" s="62"/>
      <c r="M6" s="43"/>
      <c r="N6" s="35" t="s">
        <v>175</v>
      </c>
    </row>
    <row r="7" spans="1:14" ht="15" customHeight="1">
      <c r="A7" s="43" t="s">
        <v>114</v>
      </c>
      <c r="B7" s="223">
        <v>289</v>
      </c>
      <c r="C7" s="223">
        <v>3</v>
      </c>
      <c r="D7" s="223">
        <v>17</v>
      </c>
      <c r="E7" s="223">
        <v>31</v>
      </c>
      <c r="F7" s="223">
        <v>33</v>
      </c>
      <c r="G7" s="223">
        <v>38</v>
      </c>
      <c r="H7" s="65">
        <v>39</v>
      </c>
      <c r="I7" s="65">
        <v>37</v>
      </c>
      <c r="J7" s="65">
        <v>29</v>
      </c>
      <c r="K7" s="65">
        <v>18</v>
      </c>
      <c r="L7" s="65">
        <v>17</v>
      </c>
      <c r="M7" s="21">
        <v>28</v>
      </c>
      <c r="N7" s="39" t="s">
        <v>114</v>
      </c>
    </row>
    <row r="8" spans="1:14" s="155" customFormat="1" ht="15" customHeight="1">
      <c r="A8" s="21" t="s">
        <v>115</v>
      </c>
      <c r="B8" s="224">
        <v>290</v>
      </c>
      <c r="C8" s="224">
        <v>3</v>
      </c>
      <c r="D8" s="224">
        <v>16</v>
      </c>
      <c r="E8" s="224">
        <v>29</v>
      </c>
      <c r="F8" s="224">
        <v>33</v>
      </c>
      <c r="G8" s="224">
        <v>38</v>
      </c>
      <c r="H8" s="132">
        <v>40</v>
      </c>
      <c r="I8" s="132">
        <v>37</v>
      </c>
      <c r="J8" s="132">
        <v>32</v>
      </c>
      <c r="K8" s="132">
        <v>21</v>
      </c>
      <c r="L8" s="132">
        <v>17</v>
      </c>
      <c r="M8" s="80">
        <v>28</v>
      </c>
      <c r="N8" s="65" t="s">
        <v>115</v>
      </c>
    </row>
    <row r="9" spans="1:14" s="155" customFormat="1" ht="15" customHeight="1">
      <c r="A9" s="21" t="s">
        <v>51</v>
      </c>
      <c r="B9" s="224">
        <v>289</v>
      </c>
      <c r="C9" s="224">
        <v>4</v>
      </c>
      <c r="D9" s="224">
        <v>14</v>
      </c>
      <c r="E9" s="224">
        <v>27</v>
      </c>
      <c r="F9" s="224">
        <v>32</v>
      </c>
      <c r="G9" s="224">
        <v>38</v>
      </c>
      <c r="H9" s="132">
        <v>38</v>
      </c>
      <c r="I9" s="132">
        <v>36</v>
      </c>
      <c r="J9" s="132">
        <v>31</v>
      </c>
      <c r="K9" s="132">
        <v>21</v>
      </c>
      <c r="L9" s="132">
        <v>17</v>
      </c>
      <c r="M9" s="80">
        <v>30</v>
      </c>
      <c r="N9" s="65" t="s">
        <v>51</v>
      </c>
    </row>
    <row r="10" spans="1:14" s="155" customFormat="1" ht="15" customHeight="1">
      <c r="A10" s="21" t="s">
        <v>134</v>
      </c>
      <c r="B10" s="224">
        <v>283</v>
      </c>
      <c r="C10" s="224">
        <v>3</v>
      </c>
      <c r="D10" s="224">
        <v>13</v>
      </c>
      <c r="E10" s="224">
        <v>24</v>
      </c>
      <c r="F10" s="224">
        <v>30</v>
      </c>
      <c r="G10" s="224">
        <v>38</v>
      </c>
      <c r="H10" s="132">
        <v>39</v>
      </c>
      <c r="I10" s="132">
        <v>37</v>
      </c>
      <c r="J10" s="132">
        <v>32</v>
      </c>
      <c r="K10" s="132">
        <v>21</v>
      </c>
      <c r="L10" s="132">
        <v>16</v>
      </c>
      <c r="M10" s="80">
        <v>29</v>
      </c>
      <c r="N10" s="65" t="s">
        <v>134</v>
      </c>
    </row>
    <row r="11" spans="1:14" s="156" customFormat="1" ht="15" customHeight="1">
      <c r="A11" s="117" t="s">
        <v>179</v>
      </c>
      <c r="B11" s="225">
        <v>291</v>
      </c>
      <c r="C11" s="225">
        <v>4</v>
      </c>
      <c r="D11" s="225">
        <v>16</v>
      </c>
      <c r="E11" s="225">
        <v>23</v>
      </c>
      <c r="F11" s="225">
        <v>28</v>
      </c>
      <c r="G11" s="225">
        <v>37</v>
      </c>
      <c r="H11" s="119">
        <v>40</v>
      </c>
      <c r="I11" s="119">
        <v>39</v>
      </c>
      <c r="J11" s="119">
        <v>36</v>
      </c>
      <c r="K11" s="119">
        <v>24</v>
      </c>
      <c r="L11" s="119">
        <v>17</v>
      </c>
      <c r="M11" s="120">
        <v>29</v>
      </c>
      <c r="N11" s="115" t="s">
        <v>179</v>
      </c>
    </row>
    <row r="12" spans="1:14" ht="15" customHeight="1">
      <c r="A12" s="61" t="s">
        <v>180</v>
      </c>
      <c r="B12" s="221"/>
      <c r="C12" s="221"/>
      <c r="D12" s="222" t="s">
        <v>181</v>
      </c>
      <c r="E12" s="221"/>
      <c r="F12" s="221"/>
      <c r="G12" s="353" t="s">
        <v>181</v>
      </c>
      <c r="H12" s="354"/>
      <c r="I12" s="62"/>
      <c r="J12" s="66"/>
      <c r="K12" s="66"/>
      <c r="L12" s="62"/>
      <c r="M12" s="43"/>
      <c r="N12" s="39" t="s">
        <v>182</v>
      </c>
    </row>
    <row r="13" spans="1:14" ht="15" customHeight="1">
      <c r="A13" s="43" t="s">
        <v>114</v>
      </c>
      <c r="B13" s="223">
        <v>152</v>
      </c>
      <c r="C13" s="223">
        <v>1</v>
      </c>
      <c r="D13" s="223">
        <v>5</v>
      </c>
      <c r="E13" s="223">
        <v>15</v>
      </c>
      <c r="F13" s="223">
        <v>19</v>
      </c>
      <c r="G13" s="223">
        <v>23</v>
      </c>
      <c r="H13" s="65">
        <v>22</v>
      </c>
      <c r="I13" s="65">
        <v>19</v>
      </c>
      <c r="J13" s="65">
        <v>17</v>
      </c>
      <c r="K13" s="65">
        <v>9</v>
      </c>
      <c r="L13" s="65">
        <v>8</v>
      </c>
      <c r="M13" s="21">
        <v>13</v>
      </c>
      <c r="N13" s="39" t="s">
        <v>114</v>
      </c>
    </row>
    <row r="14" spans="1:14" s="155" customFormat="1" ht="15" customHeight="1">
      <c r="A14" s="21" t="s">
        <v>115</v>
      </c>
      <c r="B14" s="224">
        <v>158</v>
      </c>
      <c r="C14" s="224">
        <v>2</v>
      </c>
      <c r="D14" s="224">
        <v>6</v>
      </c>
      <c r="E14" s="224">
        <v>16</v>
      </c>
      <c r="F14" s="224">
        <v>18</v>
      </c>
      <c r="G14" s="224">
        <v>23</v>
      </c>
      <c r="H14" s="132">
        <v>22</v>
      </c>
      <c r="I14" s="132">
        <v>20</v>
      </c>
      <c r="J14" s="132">
        <v>17</v>
      </c>
      <c r="K14" s="132">
        <v>12</v>
      </c>
      <c r="L14" s="132">
        <v>9</v>
      </c>
      <c r="M14" s="80">
        <v>13</v>
      </c>
      <c r="N14" s="65" t="s">
        <v>115</v>
      </c>
    </row>
    <row r="15" spans="1:14" s="155" customFormat="1" ht="15" customHeight="1">
      <c r="A15" s="21" t="s">
        <v>51</v>
      </c>
      <c r="B15" s="224">
        <v>156</v>
      </c>
      <c r="C15" s="224">
        <v>1</v>
      </c>
      <c r="D15" s="224">
        <v>5</v>
      </c>
      <c r="E15" s="224">
        <v>15</v>
      </c>
      <c r="F15" s="224">
        <v>18</v>
      </c>
      <c r="G15" s="224">
        <v>22</v>
      </c>
      <c r="H15" s="132">
        <v>22</v>
      </c>
      <c r="I15" s="132">
        <v>21</v>
      </c>
      <c r="J15" s="132">
        <v>18</v>
      </c>
      <c r="K15" s="132">
        <v>12</v>
      </c>
      <c r="L15" s="132">
        <v>9</v>
      </c>
      <c r="M15" s="80">
        <v>14</v>
      </c>
      <c r="N15" s="65" t="s">
        <v>51</v>
      </c>
    </row>
    <row r="16" spans="1:14" s="155" customFormat="1" ht="15" customHeight="1">
      <c r="A16" s="21" t="s">
        <v>134</v>
      </c>
      <c r="B16" s="224">
        <v>155</v>
      </c>
      <c r="C16" s="224">
        <v>1</v>
      </c>
      <c r="D16" s="224">
        <v>5</v>
      </c>
      <c r="E16" s="224">
        <v>14</v>
      </c>
      <c r="F16" s="224">
        <v>18</v>
      </c>
      <c r="G16" s="224">
        <v>22</v>
      </c>
      <c r="H16" s="132">
        <v>22</v>
      </c>
      <c r="I16" s="132">
        <v>21</v>
      </c>
      <c r="J16" s="132">
        <v>18</v>
      </c>
      <c r="K16" s="132">
        <v>12</v>
      </c>
      <c r="L16" s="132">
        <v>9</v>
      </c>
      <c r="M16" s="80">
        <v>13</v>
      </c>
      <c r="N16" s="65" t="s">
        <v>134</v>
      </c>
    </row>
    <row r="17" spans="1:14" s="156" customFormat="1" ht="15" customHeight="1">
      <c r="A17" s="117" t="s">
        <v>179</v>
      </c>
      <c r="B17" s="225">
        <v>159</v>
      </c>
      <c r="C17" s="225">
        <v>2</v>
      </c>
      <c r="D17" s="225">
        <v>5</v>
      </c>
      <c r="E17" s="225">
        <v>13</v>
      </c>
      <c r="F17" s="225">
        <v>18</v>
      </c>
      <c r="G17" s="225">
        <v>22</v>
      </c>
      <c r="H17" s="119">
        <v>23</v>
      </c>
      <c r="I17" s="119">
        <v>21</v>
      </c>
      <c r="J17" s="119">
        <v>20</v>
      </c>
      <c r="K17" s="119">
        <v>14</v>
      </c>
      <c r="L17" s="119">
        <v>9</v>
      </c>
      <c r="M17" s="120">
        <v>13</v>
      </c>
      <c r="N17" s="115" t="s">
        <v>179</v>
      </c>
    </row>
    <row r="18" spans="1:14" ht="15" customHeight="1">
      <c r="A18" s="61" t="s">
        <v>183</v>
      </c>
      <c r="B18" s="221"/>
      <c r="C18" s="221"/>
      <c r="D18" s="222"/>
      <c r="E18" s="221" t="s">
        <v>181</v>
      </c>
      <c r="F18" s="221"/>
      <c r="G18" s="353"/>
      <c r="H18" s="354"/>
      <c r="I18" s="62"/>
      <c r="J18" s="66"/>
      <c r="K18" s="66"/>
      <c r="L18" s="62"/>
      <c r="M18" s="43"/>
      <c r="N18" s="39" t="s">
        <v>184</v>
      </c>
    </row>
    <row r="19" spans="1:14" ht="15" customHeight="1">
      <c r="A19" s="43" t="s">
        <v>114</v>
      </c>
      <c r="B19" s="221">
        <v>137</v>
      </c>
      <c r="C19" s="223">
        <v>2</v>
      </c>
      <c r="D19" s="223">
        <v>11</v>
      </c>
      <c r="E19" s="223">
        <v>16</v>
      </c>
      <c r="F19" s="223">
        <v>14</v>
      </c>
      <c r="G19" s="223">
        <v>15</v>
      </c>
      <c r="H19" s="65">
        <v>18</v>
      </c>
      <c r="I19" s="65">
        <v>17</v>
      </c>
      <c r="J19" s="65">
        <v>13</v>
      </c>
      <c r="K19" s="65">
        <v>9</v>
      </c>
      <c r="L19" s="65">
        <v>8</v>
      </c>
      <c r="M19" s="21">
        <v>15</v>
      </c>
      <c r="N19" s="22" t="s">
        <v>114</v>
      </c>
    </row>
    <row r="20" spans="1:14" s="155" customFormat="1" ht="15" customHeight="1">
      <c r="A20" s="21" t="s">
        <v>115</v>
      </c>
      <c r="B20" s="226">
        <v>133</v>
      </c>
      <c r="C20" s="227">
        <v>2</v>
      </c>
      <c r="D20" s="227">
        <v>10</v>
      </c>
      <c r="E20" s="227">
        <v>14</v>
      </c>
      <c r="F20" s="227">
        <v>13</v>
      </c>
      <c r="G20" s="227">
        <v>16</v>
      </c>
      <c r="H20" s="79">
        <v>16</v>
      </c>
      <c r="I20" s="79">
        <v>16</v>
      </c>
      <c r="J20" s="79">
        <v>14</v>
      </c>
      <c r="K20" s="79">
        <v>9</v>
      </c>
      <c r="L20" s="79">
        <v>8</v>
      </c>
      <c r="M20" s="80">
        <v>15</v>
      </c>
      <c r="N20" s="39" t="s">
        <v>115</v>
      </c>
    </row>
    <row r="21" spans="1:14" s="156" customFormat="1" ht="15" customHeight="1">
      <c r="A21" s="21" t="s">
        <v>51</v>
      </c>
      <c r="B21" s="226">
        <v>132</v>
      </c>
      <c r="C21" s="227">
        <v>2</v>
      </c>
      <c r="D21" s="227">
        <v>9</v>
      </c>
      <c r="E21" s="227">
        <v>13</v>
      </c>
      <c r="F21" s="227">
        <v>13</v>
      </c>
      <c r="G21" s="227">
        <v>16</v>
      </c>
      <c r="H21" s="79">
        <v>16</v>
      </c>
      <c r="I21" s="79">
        <v>16</v>
      </c>
      <c r="J21" s="79">
        <v>13</v>
      </c>
      <c r="K21" s="79">
        <v>9</v>
      </c>
      <c r="L21" s="79">
        <v>8</v>
      </c>
      <c r="M21" s="80">
        <v>17</v>
      </c>
      <c r="N21" s="39" t="s">
        <v>51</v>
      </c>
    </row>
    <row r="22" spans="1:14" s="156" customFormat="1" ht="15" customHeight="1">
      <c r="A22" s="21" t="s">
        <v>134</v>
      </c>
      <c r="B22" s="226">
        <v>128</v>
      </c>
      <c r="C22" s="227">
        <v>2</v>
      </c>
      <c r="D22" s="227">
        <v>8</v>
      </c>
      <c r="E22" s="227">
        <v>10</v>
      </c>
      <c r="F22" s="227">
        <v>12</v>
      </c>
      <c r="G22" s="227">
        <v>16</v>
      </c>
      <c r="H22" s="79">
        <v>17</v>
      </c>
      <c r="I22" s="79">
        <v>17</v>
      </c>
      <c r="J22" s="79">
        <v>14</v>
      </c>
      <c r="K22" s="79">
        <v>10</v>
      </c>
      <c r="L22" s="79">
        <v>7</v>
      </c>
      <c r="M22" s="80">
        <v>16</v>
      </c>
      <c r="N22" s="39" t="s">
        <v>134</v>
      </c>
    </row>
    <row r="23" spans="1:14" s="156" customFormat="1" ht="15" customHeight="1">
      <c r="A23" s="121" t="s">
        <v>179</v>
      </c>
      <c r="B23" s="228">
        <v>132</v>
      </c>
      <c r="C23" s="229">
        <v>2</v>
      </c>
      <c r="D23" s="229">
        <v>11</v>
      </c>
      <c r="E23" s="229">
        <v>10</v>
      </c>
      <c r="F23" s="229">
        <v>11</v>
      </c>
      <c r="G23" s="229">
        <v>15</v>
      </c>
      <c r="H23" s="122">
        <v>17</v>
      </c>
      <c r="I23" s="122">
        <v>18</v>
      </c>
      <c r="J23" s="122">
        <v>16</v>
      </c>
      <c r="K23" s="122">
        <v>11</v>
      </c>
      <c r="L23" s="122">
        <v>7</v>
      </c>
      <c r="M23" s="123">
        <v>15</v>
      </c>
      <c r="N23" s="124" t="s">
        <v>179</v>
      </c>
    </row>
    <row r="24" spans="1:14" s="249" customFormat="1" ht="15" customHeight="1">
      <c r="A24" s="67" t="s">
        <v>245</v>
      </c>
      <c r="G24" s="257"/>
      <c r="H24" s="257"/>
      <c r="I24" s="258" t="s">
        <v>246</v>
      </c>
      <c r="J24" s="258"/>
      <c r="K24" s="257"/>
      <c r="L24" s="258"/>
      <c r="M24" s="258"/>
      <c r="N24" s="258"/>
    </row>
    <row r="25" spans="1:10" s="249" customFormat="1" ht="15" customHeight="1">
      <c r="A25" s="67" t="s">
        <v>250</v>
      </c>
      <c r="I25" s="255" t="s">
        <v>251</v>
      </c>
      <c r="J25" s="255"/>
    </row>
    <row r="26" spans="1:19" s="256" customFormat="1" ht="15" customHeight="1">
      <c r="A26" s="255" t="s">
        <v>249</v>
      </c>
      <c r="B26" s="255"/>
      <c r="C26" s="255"/>
      <c r="D26" s="255"/>
      <c r="E26" s="255"/>
      <c r="F26" s="255"/>
      <c r="H26" s="255"/>
      <c r="I26" s="255"/>
      <c r="J26" s="255"/>
      <c r="K26" s="255"/>
      <c r="M26" s="255"/>
      <c r="N26" s="255"/>
      <c r="O26" s="255"/>
      <c r="P26" s="255"/>
      <c r="Q26" s="255"/>
      <c r="R26" s="255"/>
      <c r="S26" s="255"/>
    </row>
  </sheetData>
  <sheetProtection/>
  <mergeCells count="4">
    <mergeCell ref="A1:N1"/>
    <mergeCell ref="G6:H6"/>
    <mergeCell ref="G12:H12"/>
    <mergeCell ref="G18:H1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showZeros="0" zoomScale="90" zoomScaleNormal="90" zoomScaleSheetLayoutView="112" zoomScalePageLayoutView="0" workbookViewId="0" topLeftCell="A1">
      <selection activeCell="C17" sqref="C17"/>
    </sheetView>
  </sheetViews>
  <sheetFormatPr defaultColWidth="16.77734375" defaultRowHeight="13.5"/>
  <cols>
    <col min="1" max="7" width="16.77734375" style="10" customWidth="1"/>
    <col min="8" max="8" width="15.77734375" style="10" customWidth="1"/>
    <col min="9" max="255" width="8.88671875" style="10" customWidth="1"/>
    <col min="256" max="16384" width="16.77734375" style="10" customWidth="1"/>
  </cols>
  <sheetData>
    <row r="1" spans="1:13" ht="29.25" customHeight="1">
      <c r="A1" s="343" t="s">
        <v>49</v>
      </c>
      <c r="B1" s="343"/>
      <c r="C1" s="343"/>
      <c r="D1" s="343"/>
      <c r="E1" s="343"/>
      <c r="F1" s="343"/>
      <c r="G1" s="343"/>
      <c r="H1" s="65"/>
      <c r="I1" s="65"/>
      <c r="J1" s="65"/>
      <c r="K1" s="65"/>
      <c r="L1" s="65"/>
      <c r="M1" s="65"/>
    </row>
    <row r="2" spans="1:13" ht="6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8" ht="18" customHeight="1">
      <c r="A3" s="10" t="s">
        <v>61</v>
      </c>
      <c r="G3" s="55" t="s">
        <v>133</v>
      </c>
      <c r="H3" s="38"/>
    </row>
    <row r="4" spans="1:13" ht="13.5" customHeight="1">
      <c r="A4" s="131" t="s">
        <v>41</v>
      </c>
      <c r="B4" s="36" t="s">
        <v>76</v>
      </c>
      <c r="C4" s="36" t="s">
        <v>132</v>
      </c>
      <c r="D4" s="40" t="s">
        <v>77</v>
      </c>
      <c r="E4" s="40" t="s">
        <v>78</v>
      </c>
      <c r="F4" s="45" t="s">
        <v>79</v>
      </c>
      <c r="G4" s="37" t="s">
        <v>42</v>
      </c>
      <c r="H4" s="22"/>
      <c r="I4" s="22"/>
      <c r="J4" s="22"/>
      <c r="K4" s="22"/>
      <c r="L4" s="22"/>
      <c r="M4" s="22"/>
    </row>
    <row r="5" spans="1:13" ht="13.5" customHeight="1">
      <c r="A5" s="112" t="s">
        <v>38</v>
      </c>
      <c r="B5" s="58"/>
      <c r="C5" s="18" t="s">
        <v>80</v>
      </c>
      <c r="D5" s="43"/>
      <c r="E5" s="43"/>
      <c r="F5" s="68" t="s">
        <v>81</v>
      </c>
      <c r="G5" s="17" t="s">
        <v>39</v>
      </c>
      <c r="H5" s="22"/>
      <c r="I5" s="22"/>
      <c r="J5" s="22"/>
      <c r="K5" s="22"/>
      <c r="L5" s="22"/>
      <c r="M5" s="22"/>
    </row>
    <row r="6" spans="1:13" ht="13.5" customHeight="1">
      <c r="A6" s="60"/>
      <c r="B6" s="49" t="s">
        <v>0</v>
      </c>
      <c r="C6" s="49" t="s">
        <v>82</v>
      </c>
      <c r="D6" s="69" t="s">
        <v>83</v>
      </c>
      <c r="E6" s="60" t="s">
        <v>84</v>
      </c>
      <c r="F6" s="70" t="s">
        <v>85</v>
      </c>
      <c r="G6" s="48"/>
      <c r="H6" s="22"/>
      <c r="I6" s="22"/>
      <c r="J6" s="22"/>
      <c r="K6" s="22"/>
      <c r="L6" s="22"/>
      <c r="M6" s="22"/>
    </row>
    <row r="7" spans="1:13" ht="19.5" customHeight="1">
      <c r="A7" s="61" t="s">
        <v>86</v>
      </c>
      <c r="B7" s="132"/>
      <c r="C7" s="63"/>
      <c r="D7" s="66"/>
      <c r="E7" s="64"/>
      <c r="F7" s="140"/>
      <c r="G7" s="35" t="s">
        <v>0</v>
      </c>
      <c r="H7" s="11"/>
      <c r="I7" s="355"/>
      <c r="J7" s="355"/>
      <c r="K7" s="11"/>
      <c r="L7" s="55"/>
      <c r="M7" s="22"/>
    </row>
    <row r="8" spans="1:13" ht="19.5" customHeight="1">
      <c r="A8" s="21" t="s">
        <v>114</v>
      </c>
      <c r="B8" s="65">
        <v>289</v>
      </c>
      <c r="C8" s="65">
        <v>47</v>
      </c>
      <c r="D8" s="65">
        <v>28</v>
      </c>
      <c r="E8" s="65">
        <v>109</v>
      </c>
      <c r="F8" s="21">
        <v>105</v>
      </c>
      <c r="G8" s="22" t="s">
        <v>114</v>
      </c>
      <c r="H8" s="11"/>
      <c r="I8" s="11"/>
      <c r="J8" s="11"/>
      <c r="K8" s="11"/>
      <c r="L8" s="55"/>
      <c r="M8" s="22"/>
    </row>
    <row r="9" spans="1:13" ht="19.5" customHeight="1">
      <c r="A9" s="43" t="s">
        <v>115</v>
      </c>
      <c r="B9" s="132">
        <v>290</v>
      </c>
      <c r="C9" s="132">
        <v>44</v>
      </c>
      <c r="D9" s="132">
        <v>33</v>
      </c>
      <c r="E9" s="132">
        <v>104</v>
      </c>
      <c r="F9" s="80">
        <v>109</v>
      </c>
      <c r="G9" s="39" t="s">
        <v>115</v>
      </c>
      <c r="H9" s="11"/>
      <c r="I9" s="11"/>
      <c r="J9" s="11"/>
      <c r="K9" s="11"/>
      <c r="L9" s="55"/>
      <c r="M9" s="22"/>
    </row>
    <row r="10" spans="1:13" ht="19.5" customHeight="1">
      <c r="A10" s="43" t="s">
        <v>51</v>
      </c>
      <c r="B10" s="132">
        <v>289</v>
      </c>
      <c r="C10" s="132">
        <v>46</v>
      </c>
      <c r="D10" s="132">
        <v>33</v>
      </c>
      <c r="E10" s="132">
        <v>106</v>
      </c>
      <c r="F10" s="80">
        <v>104</v>
      </c>
      <c r="G10" s="39" t="s">
        <v>51</v>
      </c>
      <c r="H10" s="11"/>
      <c r="I10" s="11"/>
      <c r="J10" s="11"/>
      <c r="K10" s="11"/>
      <c r="L10" s="55"/>
      <c r="M10" s="22"/>
    </row>
    <row r="11" spans="1:13" ht="19.5" customHeight="1">
      <c r="A11" s="43" t="s">
        <v>134</v>
      </c>
      <c r="B11" s="132">
        <v>283</v>
      </c>
      <c r="C11" s="132">
        <v>42</v>
      </c>
      <c r="D11" s="132">
        <v>31</v>
      </c>
      <c r="E11" s="132">
        <v>107</v>
      </c>
      <c r="F11" s="80">
        <v>104</v>
      </c>
      <c r="G11" s="39" t="s">
        <v>134</v>
      </c>
      <c r="H11" s="11"/>
      <c r="I11" s="11"/>
      <c r="J11" s="11"/>
      <c r="K11" s="11"/>
      <c r="L11" s="55"/>
      <c r="M11" s="22"/>
    </row>
    <row r="12" spans="1:13" s="147" customFormat="1" ht="19.5" customHeight="1">
      <c r="A12" s="125" t="s">
        <v>135</v>
      </c>
      <c r="B12" s="119">
        <v>291</v>
      </c>
      <c r="C12" s="119">
        <v>41</v>
      </c>
      <c r="D12" s="119">
        <v>30</v>
      </c>
      <c r="E12" s="119">
        <v>103</v>
      </c>
      <c r="F12" s="120">
        <v>117</v>
      </c>
      <c r="G12" s="72" t="s">
        <v>135</v>
      </c>
      <c r="H12" s="148"/>
      <c r="I12" s="148"/>
      <c r="J12" s="148"/>
      <c r="K12" s="148"/>
      <c r="L12" s="149"/>
      <c r="M12" s="116"/>
    </row>
    <row r="13" spans="1:13" ht="19.5" customHeight="1">
      <c r="A13" s="61" t="s">
        <v>87</v>
      </c>
      <c r="B13" s="62"/>
      <c r="C13" s="63"/>
      <c r="D13" s="66"/>
      <c r="E13" s="66"/>
      <c r="F13" s="125"/>
      <c r="G13" s="39" t="s">
        <v>12</v>
      </c>
      <c r="H13" s="11"/>
      <c r="I13" s="356"/>
      <c r="J13" s="356"/>
      <c r="K13" s="11"/>
      <c r="L13" s="55"/>
      <c r="M13" s="22"/>
    </row>
    <row r="14" spans="1:13" ht="19.5" customHeight="1">
      <c r="A14" s="21" t="s">
        <v>114</v>
      </c>
      <c r="B14" s="65">
        <v>152</v>
      </c>
      <c r="C14" s="65">
        <v>13</v>
      </c>
      <c r="D14" s="65">
        <v>16</v>
      </c>
      <c r="E14" s="65">
        <v>62</v>
      </c>
      <c r="F14" s="21">
        <v>61</v>
      </c>
      <c r="G14" s="22" t="s">
        <v>114</v>
      </c>
      <c r="H14" s="11"/>
      <c r="I14" s="11"/>
      <c r="J14" s="11"/>
      <c r="K14" s="11"/>
      <c r="L14" s="55"/>
      <c r="M14" s="22"/>
    </row>
    <row r="15" spans="1:13" ht="19.5" customHeight="1">
      <c r="A15" s="43" t="s">
        <v>115</v>
      </c>
      <c r="B15" s="132">
        <v>158</v>
      </c>
      <c r="C15" s="132">
        <v>14</v>
      </c>
      <c r="D15" s="132">
        <v>17</v>
      </c>
      <c r="E15" s="132">
        <v>60</v>
      </c>
      <c r="F15" s="80">
        <v>67</v>
      </c>
      <c r="G15" s="39" t="s">
        <v>115</v>
      </c>
      <c r="H15" s="11"/>
      <c r="I15" s="11"/>
      <c r="J15" s="11"/>
      <c r="K15" s="11"/>
      <c r="L15" s="55"/>
      <c r="M15" s="22"/>
    </row>
    <row r="16" spans="1:13" ht="19.5" customHeight="1">
      <c r="A16" s="43" t="s">
        <v>51</v>
      </c>
      <c r="B16" s="132">
        <v>156</v>
      </c>
      <c r="C16" s="132">
        <v>14</v>
      </c>
      <c r="D16" s="132">
        <v>16</v>
      </c>
      <c r="E16" s="132">
        <v>64</v>
      </c>
      <c r="F16" s="80">
        <v>61</v>
      </c>
      <c r="G16" s="39" t="s">
        <v>51</v>
      </c>
      <c r="H16" s="11"/>
      <c r="I16" s="11"/>
      <c r="J16" s="11"/>
      <c r="K16" s="11"/>
      <c r="L16" s="55"/>
      <c r="M16" s="22"/>
    </row>
    <row r="17" spans="1:13" ht="19.5" customHeight="1">
      <c r="A17" s="43" t="s">
        <v>134</v>
      </c>
      <c r="B17" s="132">
        <v>155</v>
      </c>
      <c r="C17" s="132">
        <v>13</v>
      </c>
      <c r="D17" s="132">
        <v>16</v>
      </c>
      <c r="E17" s="132">
        <v>62</v>
      </c>
      <c r="F17" s="80">
        <v>64</v>
      </c>
      <c r="G17" s="39" t="s">
        <v>134</v>
      </c>
      <c r="H17" s="11"/>
      <c r="I17" s="11"/>
      <c r="J17" s="11"/>
      <c r="K17" s="11"/>
      <c r="L17" s="55"/>
      <c r="M17" s="22"/>
    </row>
    <row r="18" spans="1:13" s="147" customFormat="1" ht="19.5" customHeight="1">
      <c r="A18" s="125" t="s">
        <v>135</v>
      </c>
      <c r="B18" s="119">
        <v>159</v>
      </c>
      <c r="C18" s="119">
        <v>13</v>
      </c>
      <c r="D18" s="119">
        <v>16</v>
      </c>
      <c r="E18" s="119">
        <v>61</v>
      </c>
      <c r="F18" s="120">
        <v>70</v>
      </c>
      <c r="G18" s="72" t="s">
        <v>135</v>
      </c>
      <c r="H18" s="148"/>
      <c r="I18" s="148"/>
      <c r="J18" s="148"/>
      <c r="K18" s="148"/>
      <c r="L18" s="149"/>
      <c r="M18" s="116"/>
    </row>
    <row r="19" spans="1:13" ht="19.5" customHeight="1">
      <c r="A19" s="61" t="s">
        <v>88</v>
      </c>
      <c r="B19" s="62"/>
      <c r="C19" s="63"/>
      <c r="D19" s="66"/>
      <c r="E19" s="66"/>
      <c r="F19" s="125"/>
      <c r="G19" s="39" t="s">
        <v>13</v>
      </c>
      <c r="H19" s="11"/>
      <c r="I19" s="356"/>
      <c r="J19" s="356"/>
      <c r="K19" s="11"/>
      <c r="L19" s="55"/>
      <c r="M19" s="22"/>
    </row>
    <row r="20" spans="1:13" ht="19.5" customHeight="1">
      <c r="A20" s="21" t="s">
        <v>114</v>
      </c>
      <c r="B20" s="65">
        <v>137</v>
      </c>
      <c r="C20" s="65">
        <v>34</v>
      </c>
      <c r="D20" s="65">
        <v>13</v>
      </c>
      <c r="E20" s="65">
        <v>47</v>
      </c>
      <c r="F20" s="21">
        <v>43</v>
      </c>
      <c r="G20" s="22" t="s">
        <v>114</v>
      </c>
      <c r="H20" s="11"/>
      <c r="I20" s="11"/>
      <c r="J20" s="11"/>
      <c r="K20" s="11"/>
      <c r="L20" s="55"/>
      <c r="M20" s="22"/>
    </row>
    <row r="21" spans="1:13" ht="19.5" customHeight="1">
      <c r="A21" s="43" t="s">
        <v>115</v>
      </c>
      <c r="B21" s="79">
        <v>133</v>
      </c>
      <c r="C21" s="79">
        <v>31</v>
      </c>
      <c r="D21" s="79">
        <v>16</v>
      </c>
      <c r="E21" s="79">
        <v>44</v>
      </c>
      <c r="F21" s="80">
        <v>42</v>
      </c>
      <c r="G21" s="39" t="s">
        <v>115</v>
      </c>
      <c r="H21" s="55"/>
      <c r="I21" s="55"/>
      <c r="J21" s="55"/>
      <c r="K21" s="55"/>
      <c r="L21" s="55"/>
      <c r="M21" s="22"/>
    </row>
    <row r="22" spans="1:13" s="147" customFormat="1" ht="19.5" customHeight="1">
      <c r="A22" s="43" t="s">
        <v>51</v>
      </c>
      <c r="B22" s="79">
        <v>132</v>
      </c>
      <c r="C22" s="79">
        <v>32</v>
      </c>
      <c r="D22" s="79">
        <v>16</v>
      </c>
      <c r="E22" s="79">
        <v>41</v>
      </c>
      <c r="F22" s="80">
        <v>43</v>
      </c>
      <c r="G22" s="39" t="s">
        <v>51</v>
      </c>
      <c r="H22" s="149"/>
      <c r="I22" s="149"/>
      <c r="J22" s="149"/>
      <c r="K22" s="149"/>
      <c r="L22" s="149"/>
      <c r="M22" s="116"/>
    </row>
    <row r="23" spans="1:13" s="147" customFormat="1" ht="19.5" customHeight="1">
      <c r="A23" s="43" t="s">
        <v>134</v>
      </c>
      <c r="B23" s="79">
        <v>128</v>
      </c>
      <c r="C23" s="79">
        <v>29</v>
      </c>
      <c r="D23" s="79">
        <v>15</v>
      </c>
      <c r="E23" s="79">
        <v>44</v>
      </c>
      <c r="F23" s="80">
        <v>40</v>
      </c>
      <c r="G23" s="39" t="s">
        <v>134</v>
      </c>
      <c r="H23" s="149"/>
      <c r="I23" s="149"/>
      <c r="J23" s="149"/>
      <c r="K23" s="149"/>
      <c r="L23" s="149"/>
      <c r="M23" s="116"/>
    </row>
    <row r="24" spans="1:13" s="147" customFormat="1" ht="19.5" customHeight="1">
      <c r="A24" s="126" t="s">
        <v>135</v>
      </c>
      <c r="B24" s="122">
        <v>132</v>
      </c>
      <c r="C24" s="122">
        <v>28</v>
      </c>
      <c r="D24" s="122">
        <v>14</v>
      </c>
      <c r="E24" s="122">
        <v>43</v>
      </c>
      <c r="F24" s="123">
        <v>48</v>
      </c>
      <c r="G24" s="124" t="s">
        <v>135</v>
      </c>
      <c r="H24" s="149"/>
      <c r="I24" s="149"/>
      <c r="J24" s="149"/>
      <c r="K24" s="149"/>
      <c r="L24" s="149"/>
      <c r="M24" s="116"/>
    </row>
    <row r="25" spans="1:14" s="249" customFormat="1" ht="15" customHeight="1">
      <c r="A25" s="67" t="s">
        <v>245</v>
      </c>
      <c r="E25" s="258" t="s">
        <v>246</v>
      </c>
      <c r="G25" s="257"/>
      <c r="H25" s="247"/>
      <c r="I25" s="247"/>
      <c r="J25" s="259"/>
      <c r="K25" s="247"/>
      <c r="L25" s="259"/>
      <c r="M25" s="259"/>
      <c r="N25" s="259"/>
    </row>
    <row r="26" spans="1:14" s="249" customFormat="1" ht="15" customHeight="1">
      <c r="A26" s="67" t="s">
        <v>252</v>
      </c>
      <c r="E26" s="255" t="s">
        <v>251</v>
      </c>
      <c r="H26" s="247"/>
      <c r="I26" s="247"/>
      <c r="J26" s="260"/>
      <c r="K26" s="247"/>
      <c r="L26" s="247"/>
      <c r="M26" s="247"/>
      <c r="N26" s="247"/>
    </row>
    <row r="27" spans="1:19" s="256" customFormat="1" ht="15" customHeight="1">
      <c r="A27" s="255" t="s">
        <v>249</v>
      </c>
      <c r="B27" s="255"/>
      <c r="C27" s="255"/>
      <c r="D27" s="255"/>
      <c r="E27" s="255"/>
      <c r="F27" s="255"/>
      <c r="H27" s="260"/>
      <c r="I27" s="260"/>
      <c r="J27" s="260"/>
      <c r="K27" s="260"/>
      <c r="L27" s="261"/>
      <c r="M27" s="260"/>
      <c r="N27" s="260"/>
      <c r="O27" s="255"/>
      <c r="P27" s="255"/>
      <c r="Q27" s="255"/>
      <c r="R27" s="255"/>
      <c r="S27" s="255"/>
    </row>
  </sheetData>
  <sheetProtection/>
  <mergeCells count="4">
    <mergeCell ref="A1:G1"/>
    <mergeCell ref="I7:J7"/>
    <mergeCell ref="I13:J13"/>
    <mergeCell ref="I19:J19"/>
  </mergeCells>
  <printOptions horizontalCentered="1"/>
  <pageMargins left="0.5511811023622047" right="0.5511811023622047" top="0.48" bottom="0.5905511811023623" header="0.39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C20" sqref="C20"/>
    </sheetView>
  </sheetViews>
  <sheetFormatPr defaultColWidth="8.88671875" defaultRowHeight="13.5"/>
  <cols>
    <col min="1" max="1" width="12.5546875" style="8" customWidth="1"/>
    <col min="2" max="2" width="6.6640625" style="8" customWidth="1"/>
    <col min="3" max="3" width="6.77734375" style="8" customWidth="1"/>
    <col min="4" max="4" width="8.88671875" style="8" customWidth="1"/>
    <col min="5" max="5" width="6.77734375" style="8" customWidth="1"/>
    <col min="6" max="6" width="6.10546875" style="8" customWidth="1"/>
    <col min="7" max="7" width="6.77734375" style="8" customWidth="1"/>
    <col min="8" max="8" width="6.88671875" style="8" customWidth="1"/>
    <col min="9" max="9" width="6.77734375" style="8" customWidth="1"/>
    <col min="10" max="10" width="6.88671875" style="8" customWidth="1"/>
    <col min="11" max="11" width="6.77734375" style="8" customWidth="1"/>
    <col min="12" max="12" width="8.10546875" style="8" customWidth="1"/>
    <col min="13" max="13" width="8.77734375" style="8" customWidth="1"/>
    <col min="14" max="14" width="8.10546875" style="8" customWidth="1"/>
    <col min="15" max="15" width="8.5546875" style="8" customWidth="1"/>
    <col min="16" max="16" width="7.5546875" style="8" customWidth="1"/>
    <col min="17" max="16384" width="8.88671875" style="8" customWidth="1"/>
  </cols>
  <sheetData>
    <row r="1" spans="1:16" ht="31.5" customHeight="1">
      <c r="A1" s="343" t="s">
        <v>50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16" s="10" customFormat="1" ht="18" customHeight="1">
      <c r="A2" s="9" t="s">
        <v>89</v>
      </c>
      <c r="P2" s="11" t="s">
        <v>136</v>
      </c>
    </row>
    <row r="3" spans="1:16" s="14" customFormat="1" ht="27" customHeight="1">
      <c r="A3" s="12"/>
      <c r="B3" s="357" t="s">
        <v>90</v>
      </c>
      <c r="C3" s="358"/>
      <c r="D3" s="346" t="s">
        <v>91</v>
      </c>
      <c r="E3" s="358"/>
      <c r="F3" s="357" t="s">
        <v>92</v>
      </c>
      <c r="G3" s="349"/>
      <c r="H3" s="349"/>
      <c r="I3" s="350"/>
      <c r="J3" s="346" t="s">
        <v>93</v>
      </c>
      <c r="K3" s="359"/>
      <c r="L3" s="359"/>
      <c r="M3" s="359"/>
      <c r="N3" s="359"/>
      <c r="O3" s="358"/>
      <c r="P3" s="13"/>
    </row>
    <row r="4" spans="1:16" s="14" customFormat="1" ht="45" customHeight="1">
      <c r="A4" s="113" t="s">
        <v>38</v>
      </c>
      <c r="B4" s="360"/>
      <c r="C4" s="361"/>
      <c r="D4" s="360"/>
      <c r="E4" s="361"/>
      <c r="F4" s="360"/>
      <c r="G4" s="361"/>
      <c r="H4" s="357" t="s">
        <v>22</v>
      </c>
      <c r="I4" s="358"/>
      <c r="J4" s="4"/>
      <c r="K4" s="2"/>
      <c r="L4" s="1" t="s">
        <v>23</v>
      </c>
      <c r="M4" s="15" t="s">
        <v>24</v>
      </c>
      <c r="N4" s="15" t="s">
        <v>141</v>
      </c>
      <c r="O4" s="15" t="s">
        <v>94</v>
      </c>
      <c r="P4" s="4" t="s">
        <v>39</v>
      </c>
    </row>
    <row r="5" spans="1:16" s="14" customFormat="1" ht="18.75" customHeight="1">
      <c r="A5" s="2"/>
      <c r="B5" s="4"/>
      <c r="C5" s="6" t="s">
        <v>25</v>
      </c>
      <c r="D5" s="16" t="s">
        <v>26</v>
      </c>
      <c r="E5" s="6" t="s">
        <v>25</v>
      </c>
      <c r="F5" s="4"/>
      <c r="G5" s="6" t="s">
        <v>25</v>
      </c>
      <c r="H5" s="16" t="s">
        <v>1</v>
      </c>
      <c r="I5" s="6" t="s">
        <v>25</v>
      </c>
      <c r="J5" s="4"/>
      <c r="K5" s="6" t="s">
        <v>25</v>
      </c>
      <c r="L5" s="4"/>
      <c r="M5" s="17" t="s">
        <v>27</v>
      </c>
      <c r="N5" s="4" t="s">
        <v>28</v>
      </c>
      <c r="O5" s="4" t="s">
        <v>95</v>
      </c>
      <c r="P5" s="4"/>
    </row>
    <row r="6" spans="1:16" s="14" customFormat="1" ht="38.25">
      <c r="A6" s="113" t="s">
        <v>70</v>
      </c>
      <c r="B6" s="4"/>
      <c r="C6" s="4"/>
      <c r="D6" s="16" t="s">
        <v>29</v>
      </c>
      <c r="E6" s="4"/>
      <c r="F6" s="362"/>
      <c r="G6" s="4"/>
      <c r="H6" s="18" t="s">
        <v>2</v>
      </c>
      <c r="I6" s="4"/>
      <c r="J6" s="4"/>
      <c r="K6" s="4"/>
      <c r="L6" s="17" t="s">
        <v>30</v>
      </c>
      <c r="M6" s="19" t="s">
        <v>96</v>
      </c>
      <c r="N6" s="17" t="s">
        <v>31</v>
      </c>
      <c r="O6" s="4" t="s">
        <v>97</v>
      </c>
      <c r="P6" s="4" t="s">
        <v>71</v>
      </c>
    </row>
    <row r="7" spans="1:16" s="14" customFormat="1" ht="27" customHeight="1">
      <c r="A7" s="3"/>
      <c r="B7" s="20" t="s">
        <v>0</v>
      </c>
      <c r="C7" s="20" t="s">
        <v>32</v>
      </c>
      <c r="D7" s="20" t="s">
        <v>33</v>
      </c>
      <c r="E7" s="20" t="s">
        <v>32</v>
      </c>
      <c r="F7" s="363"/>
      <c r="G7" s="20" t="s">
        <v>32</v>
      </c>
      <c r="H7" s="7" t="s">
        <v>3</v>
      </c>
      <c r="I7" s="20" t="s">
        <v>32</v>
      </c>
      <c r="J7" s="20"/>
      <c r="K7" s="20" t="s">
        <v>32</v>
      </c>
      <c r="L7" s="20" t="s">
        <v>34</v>
      </c>
      <c r="M7" s="20" t="s">
        <v>35</v>
      </c>
      <c r="N7" s="20" t="s">
        <v>36</v>
      </c>
      <c r="O7" s="20" t="s">
        <v>37</v>
      </c>
      <c r="P7" s="20"/>
    </row>
    <row r="8" spans="1:16" s="14" customFormat="1" ht="17.25" customHeight="1">
      <c r="A8" s="2">
        <v>2007</v>
      </c>
      <c r="B8" s="230">
        <v>289</v>
      </c>
      <c r="C8" s="231">
        <v>100</v>
      </c>
      <c r="D8" s="232">
        <v>62</v>
      </c>
      <c r="E8" s="231">
        <v>21.5</v>
      </c>
      <c r="F8" s="232">
        <v>8</v>
      </c>
      <c r="G8" s="231">
        <v>2.8</v>
      </c>
      <c r="H8" s="233">
        <v>8</v>
      </c>
      <c r="I8" s="231">
        <v>2.8</v>
      </c>
      <c r="J8" s="24">
        <v>219</v>
      </c>
      <c r="K8" s="23">
        <v>75.8</v>
      </c>
      <c r="L8" s="24">
        <v>21</v>
      </c>
      <c r="M8" s="24">
        <v>74</v>
      </c>
      <c r="N8" s="24">
        <v>33</v>
      </c>
      <c r="O8" s="25">
        <v>91</v>
      </c>
      <c r="P8" s="2">
        <v>2007</v>
      </c>
    </row>
    <row r="9" spans="1:16" s="157" customFormat="1" ht="17.25" customHeight="1">
      <c r="A9" s="2">
        <v>2008</v>
      </c>
      <c r="B9" s="230">
        <v>290</v>
      </c>
      <c r="C9" s="231">
        <v>100</v>
      </c>
      <c r="D9" s="232">
        <v>60</v>
      </c>
      <c r="E9" s="231">
        <v>20.7</v>
      </c>
      <c r="F9" s="232">
        <v>10</v>
      </c>
      <c r="G9" s="231">
        <v>3.4</v>
      </c>
      <c r="H9" s="232">
        <v>9</v>
      </c>
      <c r="I9" s="231">
        <v>3.1</v>
      </c>
      <c r="J9" s="24">
        <v>221</v>
      </c>
      <c r="K9" s="23">
        <v>76.2</v>
      </c>
      <c r="L9" s="24">
        <v>23</v>
      </c>
      <c r="M9" s="24">
        <v>70</v>
      </c>
      <c r="N9" s="24">
        <v>32</v>
      </c>
      <c r="O9" s="142">
        <v>96</v>
      </c>
      <c r="P9" s="2">
        <v>2008</v>
      </c>
    </row>
    <row r="10" spans="1:16" s="157" customFormat="1" ht="17.25" customHeight="1">
      <c r="A10" s="2">
        <v>2009</v>
      </c>
      <c r="B10" s="230">
        <v>289</v>
      </c>
      <c r="C10" s="231">
        <v>100</v>
      </c>
      <c r="D10" s="232">
        <v>56</v>
      </c>
      <c r="E10" s="231">
        <v>19.4</v>
      </c>
      <c r="F10" s="232">
        <v>11</v>
      </c>
      <c r="G10" s="231">
        <v>3.8</v>
      </c>
      <c r="H10" s="232">
        <v>11</v>
      </c>
      <c r="I10" s="231">
        <v>3.8</v>
      </c>
      <c r="J10" s="24">
        <v>222</v>
      </c>
      <c r="K10" s="23">
        <v>76.8</v>
      </c>
      <c r="L10" s="24">
        <v>24</v>
      </c>
      <c r="M10" s="24">
        <v>73</v>
      </c>
      <c r="N10" s="24">
        <v>30</v>
      </c>
      <c r="O10" s="142">
        <v>95</v>
      </c>
      <c r="P10" s="2">
        <v>2009</v>
      </c>
    </row>
    <row r="11" spans="1:16" s="157" customFormat="1" ht="17.25" customHeight="1">
      <c r="A11" s="2">
        <v>2010</v>
      </c>
      <c r="B11" s="230">
        <v>283</v>
      </c>
      <c r="C11" s="231">
        <v>100</v>
      </c>
      <c r="D11" s="232">
        <v>56</v>
      </c>
      <c r="E11" s="231">
        <v>18.8</v>
      </c>
      <c r="F11" s="232">
        <v>10</v>
      </c>
      <c r="G11" s="231">
        <v>3.5</v>
      </c>
      <c r="H11" s="232">
        <v>10</v>
      </c>
      <c r="I11" s="231">
        <v>3.5</v>
      </c>
      <c r="J11" s="24">
        <v>218</v>
      </c>
      <c r="K11" s="23">
        <v>77</v>
      </c>
      <c r="L11" s="24">
        <v>25</v>
      </c>
      <c r="M11" s="24">
        <v>71</v>
      </c>
      <c r="N11" s="24">
        <v>28</v>
      </c>
      <c r="O11" s="142">
        <v>94</v>
      </c>
      <c r="P11" s="2">
        <v>2010</v>
      </c>
    </row>
    <row r="12" spans="1:16" s="154" customFormat="1" ht="17.25" customHeight="1">
      <c r="A12" s="127">
        <v>2011</v>
      </c>
      <c r="B12" s="234">
        <v>291</v>
      </c>
      <c r="C12" s="235">
        <v>100</v>
      </c>
      <c r="D12" s="236">
        <v>62</v>
      </c>
      <c r="E12" s="235">
        <v>21.3</v>
      </c>
      <c r="F12" s="236">
        <v>10</v>
      </c>
      <c r="G12" s="235">
        <v>3.4</v>
      </c>
      <c r="H12" s="236">
        <v>10</v>
      </c>
      <c r="I12" s="235">
        <v>3.4</v>
      </c>
      <c r="J12" s="128">
        <v>219</v>
      </c>
      <c r="K12" s="141">
        <v>75.3</v>
      </c>
      <c r="L12" s="128">
        <v>25</v>
      </c>
      <c r="M12" s="128">
        <v>64</v>
      </c>
      <c r="N12" s="128">
        <v>28</v>
      </c>
      <c r="O12" s="129">
        <v>101</v>
      </c>
      <c r="P12" s="127">
        <v>2011</v>
      </c>
    </row>
    <row r="13" spans="1:16" s="14" customFormat="1" ht="17.25" customHeight="1">
      <c r="A13" s="26">
        <v>36895</v>
      </c>
      <c r="B13" s="237">
        <v>283</v>
      </c>
      <c r="C13" s="231">
        <v>100</v>
      </c>
      <c r="D13" s="233">
        <v>58</v>
      </c>
      <c r="E13" s="231">
        <v>20.5</v>
      </c>
      <c r="F13" s="233">
        <v>9</v>
      </c>
      <c r="G13" s="231">
        <v>3.2</v>
      </c>
      <c r="H13" s="233">
        <v>8</v>
      </c>
      <c r="I13" s="231">
        <v>2.8</v>
      </c>
      <c r="J13" s="2">
        <v>216</v>
      </c>
      <c r="K13" s="23">
        <v>76.3</v>
      </c>
      <c r="L13" s="2">
        <v>24</v>
      </c>
      <c r="M13" s="2">
        <v>68</v>
      </c>
      <c r="N13" s="2">
        <v>27</v>
      </c>
      <c r="O13" s="5">
        <v>96</v>
      </c>
      <c r="P13" s="26">
        <v>36895</v>
      </c>
    </row>
    <row r="14" spans="1:16" s="14" customFormat="1" ht="17.25" customHeight="1">
      <c r="A14" s="26">
        <v>36926</v>
      </c>
      <c r="B14" s="237">
        <v>291</v>
      </c>
      <c r="C14" s="231">
        <v>100</v>
      </c>
      <c r="D14" s="233">
        <v>63</v>
      </c>
      <c r="E14" s="231">
        <v>21.7</v>
      </c>
      <c r="F14" s="233">
        <v>11</v>
      </c>
      <c r="G14" s="231">
        <v>3.9</v>
      </c>
      <c r="H14" s="233">
        <v>11</v>
      </c>
      <c r="I14" s="231">
        <v>3.9</v>
      </c>
      <c r="J14" s="2">
        <v>216</v>
      </c>
      <c r="K14" s="23">
        <v>74.4</v>
      </c>
      <c r="L14" s="2">
        <v>25</v>
      </c>
      <c r="M14" s="2">
        <v>63</v>
      </c>
      <c r="N14" s="2">
        <v>27</v>
      </c>
      <c r="O14" s="5">
        <v>101</v>
      </c>
      <c r="P14" s="26">
        <v>36926</v>
      </c>
    </row>
    <row r="15" spans="1:16" s="14" customFormat="1" ht="17.25" customHeight="1">
      <c r="A15" s="26">
        <v>36954</v>
      </c>
      <c r="B15" s="237">
        <v>291</v>
      </c>
      <c r="C15" s="231">
        <v>100</v>
      </c>
      <c r="D15" s="233">
        <v>61</v>
      </c>
      <c r="E15" s="231">
        <v>21</v>
      </c>
      <c r="F15" s="233">
        <v>10</v>
      </c>
      <c r="G15" s="231">
        <v>3.4</v>
      </c>
      <c r="H15" s="233">
        <v>10</v>
      </c>
      <c r="I15" s="231">
        <v>3.4</v>
      </c>
      <c r="J15" s="2">
        <v>220</v>
      </c>
      <c r="K15" s="23">
        <v>75.6</v>
      </c>
      <c r="L15" s="2">
        <v>26</v>
      </c>
      <c r="M15" s="2">
        <v>62</v>
      </c>
      <c r="N15" s="2">
        <v>28</v>
      </c>
      <c r="O15" s="5">
        <v>104</v>
      </c>
      <c r="P15" s="26">
        <v>36954</v>
      </c>
    </row>
    <row r="16" spans="1:16" s="14" customFormat="1" ht="17.25" customHeight="1">
      <c r="A16" s="27">
        <v>36985</v>
      </c>
      <c r="B16" s="238">
        <v>300</v>
      </c>
      <c r="C16" s="239">
        <v>100</v>
      </c>
      <c r="D16" s="240">
        <v>67</v>
      </c>
      <c r="E16" s="239">
        <v>22.3</v>
      </c>
      <c r="F16" s="240">
        <v>11</v>
      </c>
      <c r="G16" s="239">
        <v>3.7</v>
      </c>
      <c r="H16" s="240">
        <v>11</v>
      </c>
      <c r="I16" s="239">
        <v>3.7</v>
      </c>
      <c r="J16" s="3">
        <v>222</v>
      </c>
      <c r="K16" s="136">
        <v>74</v>
      </c>
      <c r="L16" s="3">
        <v>26</v>
      </c>
      <c r="M16" s="3">
        <v>63</v>
      </c>
      <c r="N16" s="3">
        <v>29</v>
      </c>
      <c r="O16" s="28">
        <v>105</v>
      </c>
      <c r="P16" s="29">
        <v>36985</v>
      </c>
    </row>
    <row r="17" spans="1:16" s="82" customFormat="1" ht="13.5" customHeight="1">
      <c r="A17" s="364" t="s">
        <v>243</v>
      </c>
      <c r="B17" s="365"/>
      <c r="C17" s="365"/>
      <c r="D17" s="365"/>
      <c r="F17" s="262"/>
      <c r="G17" s="262"/>
      <c r="H17" s="262"/>
      <c r="I17" s="262"/>
      <c r="J17" s="262"/>
      <c r="K17" s="251" t="s">
        <v>163</v>
      </c>
      <c r="L17" s="262"/>
      <c r="M17" s="262"/>
      <c r="N17" s="264"/>
      <c r="O17" s="251"/>
      <c r="P17" s="262" t="s">
        <v>99</v>
      </c>
    </row>
    <row r="18" spans="1:11" s="82" customFormat="1" ht="13.5" customHeight="1">
      <c r="A18" s="263" t="s">
        <v>253</v>
      </c>
      <c r="K18" s="255" t="s">
        <v>256</v>
      </c>
    </row>
    <row r="19" s="82" customFormat="1" ht="13.5" customHeight="1">
      <c r="A19" s="82" t="s">
        <v>254</v>
      </c>
    </row>
    <row r="20" spans="1:19" s="256" customFormat="1" ht="13.5" customHeight="1">
      <c r="A20" s="255" t="s">
        <v>255</v>
      </c>
      <c r="B20" s="255"/>
      <c r="C20" s="255"/>
      <c r="D20" s="255"/>
      <c r="E20" s="255"/>
      <c r="F20" s="255"/>
      <c r="H20" s="255"/>
      <c r="I20" s="255"/>
      <c r="J20" s="255"/>
      <c r="K20" s="255"/>
      <c r="M20" s="255"/>
      <c r="N20" s="255"/>
      <c r="O20" s="255"/>
      <c r="P20" s="255"/>
      <c r="Q20" s="255"/>
      <c r="R20" s="255"/>
      <c r="S20" s="255"/>
    </row>
  </sheetData>
  <sheetProtection/>
  <mergeCells count="11">
    <mergeCell ref="F6:F7"/>
    <mergeCell ref="A17:D17"/>
    <mergeCell ref="A1:P1"/>
    <mergeCell ref="B3:C3"/>
    <mergeCell ref="D3:E3"/>
    <mergeCell ref="F3:I3"/>
    <mergeCell ref="J3:O3"/>
    <mergeCell ref="B4:C4"/>
    <mergeCell ref="D4:E4"/>
    <mergeCell ref="F4:G4"/>
    <mergeCell ref="H4:I4"/>
  </mergeCells>
  <printOptions horizontalCentered="1"/>
  <pageMargins left="0.39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D14" sqref="D14"/>
    </sheetView>
  </sheetViews>
  <sheetFormatPr defaultColWidth="8.88671875" defaultRowHeight="13.5"/>
  <cols>
    <col min="1" max="3" width="8.77734375" style="86" customWidth="1"/>
    <col min="4" max="4" width="11.5546875" style="86" customWidth="1"/>
    <col min="5" max="12" width="8.77734375" style="86" customWidth="1"/>
    <col min="13" max="16384" width="8.88671875" style="86" customWidth="1"/>
  </cols>
  <sheetData>
    <row r="1" spans="1:12" ht="33" customHeight="1">
      <c r="A1" s="343" t="s">
        <v>185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1" s="88" customFormat="1" ht="18" customHeight="1">
      <c r="A2" s="87" t="s">
        <v>186</v>
      </c>
      <c r="K2" s="88" t="s">
        <v>187</v>
      </c>
    </row>
    <row r="3" spans="1:12" s="88" customFormat="1" ht="11.25" customHeight="1">
      <c r="A3" s="89"/>
      <c r="B3" s="366" t="s">
        <v>188</v>
      </c>
      <c r="C3" s="367"/>
      <c r="D3" s="357" t="s">
        <v>189</v>
      </c>
      <c r="E3" s="367"/>
      <c r="F3" s="357" t="s">
        <v>190</v>
      </c>
      <c r="G3" s="367"/>
      <c r="H3" s="357" t="s">
        <v>191</v>
      </c>
      <c r="I3" s="367"/>
      <c r="J3" s="357" t="s">
        <v>192</v>
      </c>
      <c r="K3" s="367"/>
      <c r="L3" s="89"/>
    </row>
    <row r="4" spans="1:12" s="88" customFormat="1" ht="11.25" customHeight="1">
      <c r="A4" s="90" t="s">
        <v>193</v>
      </c>
      <c r="B4" s="368"/>
      <c r="C4" s="369"/>
      <c r="D4" s="368"/>
      <c r="E4" s="369"/>
      <c r="F4" s="368"/>
      <c r="G4" s="369"/>
      <c r="H4" s="368"/>
      <c r="I4" s="369"/>
      <c r="J4" s="368"/>
      <c r="K4" s="369"/>
      <c r="L4" s="90" t="s">
        <v>194</v>
      </c>
    </row>
    <row r="5" spans="1:12" s="88" customFormat="1" ht="11.25" customHeight="1">
      <c r="A5" s="90"/>
      <c r="B5" s="91"/>
      <c r="C5" s="36" t="s">
        <v>195</v>
      </c>
      <c r="D5" s="92" t="s">
        <v>196</v>
      </c>
      <c r="E5" s="36" t="s">
        <v>195</v>
      </c>
      <c r="F5" s="41" t="s">
        <v>197</v>
      </c>
      <c r="G5" s="36" t="s">
        <v>195</v>
      </c>
      <c r="H5" s="94"/>
      <c r="I5" s="36" t="s">
        <v>195</v>
      </c>
      <c r="J5" s="93" t="s">
        <v>198</v>
      </c>
      <c r="K5" s="36" t="s">
        <v>195</v>
      </c>
      <c r="L5" s="90"/>
    </row>
    <row r="6" spans="1:12" s="88" customFormat="1" ht="11.25" customHeight="1">
      <c r="A6" s="90" t="s">
        <v>199</v>
      </c>
      <c r="B6" s="92" t="s">
        <v>200</v>
      </c>
      <c r="C6" s="42"/>
      <c r="D6" s="44"/>
      <c r="E6" s="42"/>
      <c r="F6" s="92" t="s">
        <v>201</v>
      </c>
      <c r="G6" s="42"/>
      <c r="H6" s="92" t="s">
        <v>202</v>
      </c>
      <c r="I6" s="92"/>
      <c r="J6" s="93" t="s">
        <v>203</v>
      </c>
      <c r="K6" s="92"/>
      <c r="L6" s="90" t="s">
        <v>204</v>
      </c>
    </row>
    <row r="7" spans="1:12" s="88" customFormat="1" ht="11.25" customHeight="1">
      <c r="A7" s="90"/>
      <c r="B7" s="92"/>
      <c r="C7" s="92" t="s">
        <v>205</v>
      </c>
      <c r="D7" s="90"/>
      <c r="E7" s="92" t="s">
        <v>205</v>
      </c>
      <c r="F7" s="95" t="s">
        <v>206</v>
      </c>
      <c r="G7" s="92" t="s">
        <v>205</v>
      </c>
      <c r="H7" s="95"/>
      <c r="I7" s="92" t="s">
        <v>205</v>
      </c>
      <c r="J7" s="42"/>
      <c r="K7" s="92" t="s">
        <v>205</v>
      </c>
      <c r="L7" s="90"/>
    </row>
    <row r="8" spans="1:12" s="96" customFormat="1" ht="11.25" customHeight="1">
      <c r="A8" s="97"/>
      <c r="B8" s="98"/>
      <c r="C8" s="99" t="s">
        <v>207</v>
      </c>
      <c r="D8" s="98"/>
      <c r="E8" s="99" t="s">
        <v>207</v>
      </c>
      <c r="F8" s="98"/>
      <c r="G8" s="99" t="s">
        <v>207</v>
      </c>
      <c r="H8" s="98"/>
      <c r="I8" s="99" t="s">
        <v>207</v>
      </c>
      <c r="J8" s="81"/>
      <c r="K8" s="99" t="s">
        <v>207</v>
      </c>
      <c r="L8" s="100"/>
    </row>
    <row r="9" spans="1:12" s="88" customFormat="1" ht="14.25" customHeight="1">
      <c r="A9" s="21">
        <v>2007</v>
      </c>
      <c r="B9" s="101">
        <v>289</v>
      </c>
      <c r="C9" s="101">
        <v>100</v>
      </c>
      <c r="D9" s="101">
        <v>2</v>
      </c>
      <c r="E9" s="133">
        <v>0.6920415224913495</v>
      </c>
      <c r="F9" s="101">
        <v>33</v>
      </c>
      <c r="G9" s="133">
        <v>11.418685121107266</v>
      </c>
      <c r="H9" s="101">
        <v>42</v>
      </c>
      <c r="I9" s="133">
        <v>14.53287197231834</v>
      </c>
      <c r="J9" s="101">
        <v>36</v>
      </c>
      <c r="K9" s="133">
        <v>12.45674740484429</v>
      </c>
      <c r="L9" s="71">
        <v>2007</v>
      </c>
    </row>
    <row r="10" spans="1:12" s="88" customFormat="1" ht="14.25" customHeight="1">
      <c r="A10" s="21">
        <v>2008</v>
      </c>
      <c r="B10" s="101">
        <v>290</v>
      </c>
      <c r="C10" s="101">
        <v>100</v>
      </c>
      <c r="D10" s="101">
        <v>3</v>
      </c>
      <c r="E10" s="133">
        <v>1.0344827586206897</v>
      </c>
      <c r="F10" s="101">
        <v>40</v>
      </c>
      <c r="G10" s="133">
        <v>13.793103448275861</v>
      </c>
      <c r="H10" s="101">
        <v>38</v>
      </c>
      <c r="I10" s="133">
        <v>13.10344827586207</v>
      </c>
      <c r="J10" s="101">
        <v>37</v>
      </c>
      <c r="K10" s="133">
        <v>12.758620689655173</v>
      </c>
      <c r="L10" s="71">
        <v>2008</v>
      </c>
    </row>
    <row r="11" spans="1:12" s="88" customFormat="1" ht="14.25" customHeight="1">
      <c r="A11" s="21">
        <v>2009</v>
      </c>
      <c r="B11" s="103">
        <v>289</v>
      </c>
      <c r="C11" s="101">
        <v>100</v>
      </c>
      <c r="D11" s="101">
        <v>3</v>
      </c>
      <c r="E11" s="133">
        <v>1.0380622837370241</v>
      </c>
      <c r="F11" s="101">
        <v>37</v>
      </c>
      <c r="G11" s="133">
        <v>12.802768166089965</v>
      </c>
      <c r="H11" s="101">
        <v>37</v>
      </c>
      <c r="I11" s="133">
        <v>12.802768166089965</v>
      </c>
      <c r="J11" s="101">
        <v>38</v>
      </c>
      <c r="K11" s="133">
        <v>13.148788927335639</v>
      </c>
      <c r="L11" s="71">
        <v>2009</v>
      </c>
    </row>
    <row r="12" spans="1:12" s="88" customFormat="1" ht="14.25" customHeight="1">
      <c r="A12" s="21">
        <v>2010</v>
      </c>
      <c r="B12" s="103">
        <v>283</v>
      </c>
      <c r="C12" s="101">
        <v>100</v>
      </c>
      <c r="D12" s="101">
        <v>3</v>
      </c>
      <c r="E12" s="133">
        <v>1.0600706713780919</v>
      </c>
      <c r="F12" s="101">
        <v>41.75</v>
      </c>
      <c r="G12" s="133">
        <v>14.752650176678445</v>
      </c>
      <c r="H12" s="101">
        <v>34.75</v>
      </c>
      <c r="I12" s="133">
        <v>12.279151943462898</v>
      </c>
      <c r="J12" s="101">
        <v>36</v>
      </c>
      <c r="K12" s="133">
        <v>12.7208480565371</v>
      </c>
      <c r="L12" s="71">
        <v>2010</v>
      </c>
    </row>
    <row r="13" spans="1:12" s="151" customFormat="1" ht="14.25" customHeight="1">
      <c r="A13" s="117">
        <v>2011</v>
      </c>
      <c r="B13" s="161">
        <v>291</v>
      </c>
      <c r="C13" s="130">
        <v>100</v>
      </c>
      <c r="D13" s="130">
        <v>4</v>
      </c>
      <c r="E13" s="162">
        <v>1.4</v>
      </c>
      <c r="F13" s="130">
        <v>44</v>
      </c>
      <c r="G13" s="162">
        <v>15.1</v>
      </c>
      <c r="H13" s="130">
        <v>35</v>
      </c>
      <c r="I13" s="162">
        <v>12</v>
      </c>
      <c r="J13" s="130">
        <v>38</v>
      </c>
      <c r="K13" s="162">
        <v>13.1</v>
      </c>
      <c r="L13" s="118">
        <v>2011</v>
      </c>
    </row>
    <row r="14" spans="1:12" s="88" customFormat="1" ht="14.25" customHeight="1">
      <c r="A14" s="102">
        <v>36895</v>
      </c>
      <c r="B14" s="103">
        <v>283</v>
      </c>
      <c r="C14" s="101">
        <v>100</v>
      </c>
      <c r="D14" s="101">
        <v>3</v>
      </c>
      <c r="E14" s="133">
        <v>1.1</v>
      </c>
      <c r="F14" s="101">
        <v>46</v>
      </c>
      <c r="G14" s="133">
        <v>16.2</v>
      </c>
      <c r="H14" s="101">
        <v>32</v>
      </c>
      <c r="I14" s="133">
        <v>11.3</v>
      </c>
      <c r="J14" s="101">
        <v>38</v>
      </c>
      <c r="K14" s="134">
        <v>13.3</v>
      </c>
      <c r="L14" s="135">
        <v>36895</v>
      </c>
    </row>
    <row r="15" spans="1:12" s="88" customFormat="1" ht="14.25" customHeight="1">
      <c r="A15" s="102">
        <v>36926</v>
      </c>
      <c r="B15" s="103">
        <v>291</v>
      </c>
      <c r="C15" s="101">
        <v>100</v>
      </c>
      <c r="D15" s="101">
        <v>4</v>
      </c>
      <c r="E15" s="133">
        <v>1.4</v>
      </c>
      <c r="F15" s="101">
        <v>44</v>
      </c>
      <c r="G15" s="133">
        <v>15.1</v>
      </c>
      <c r="H15" s="101">
        <v>34</v>
      </c>
      <c r="I15" s="133">
        <v>11.8</v>
      </c>
      <c r="J15" s="101">
        <v>36</v>
      </c>
      <c r="K15" s="134">
        <v>12.5</v>
      </c>
      <c r="L15" s="135">
        <v>36926</v>
      </c>
    </row>
    <row r="16" spans="1:12" s="88" customFormat="1" ht="14.25" customHeight="1">
      <c r="A16" s="102">
        <v>36954</v>
      </c>
      <c r="B16" s="103">
        <v>291</v>
      </c>
      <c r="C16" s="101">
        <v>100</v>
      </c>
      <c r="D16" s="101">
        <v>4</v>
      </c>
      <c r="E16" s="133">
        <v>1.4</v>
      </c>
      <c r="F16" s="101">
        <v>44</v>
      </c>
      <c r="G16" s="133">
        <v>15.1</v>
      </c>
      <c r="H16" s="101">
        <v>37</v>
      </c>
      <c r="I16" s="133">
        <v>12.7</v>
      </c>
      <c r="J16" s="101">
        <v>38</v>
      </c>
      <c r="K16" s="134">
        <v>13.1</v>
      </c>
      <c r="L16" s="135">
        <v>36954</v>
      </c>
    </row>
    <row r="17" spans="1:12" s="88" customFormat="1" ht="14.25" customHeight="1">
      <c r="A17" s="105">
        <v>36985</v>
      </c>
      <c r="B17" s="106">
        <v>300</v>
      </c>
      <c r="C17" s="107">
        <v>100</v>
      </c>
      <c r="D17" s="107">
        <v>4</v>
      </c>
      <c r="E17" s="137">
        <v>1.3</v>
      </c>
      <c r="F17" s="107">
        <v>43</v>
      </c>
      <c r="G17" s="137">
        <v>14.3</v>
      </c>
      <c r="H17" s="107">
        <v>38</v>
      </c>
      <c r="I17" s="137">
        <v>12.7</v>
      </c>
      <c r="J17" s="107">
        <v>39</v>
      </c>
      <c r="K17" s="138">
        <v>13</v>
      </c>
      <c r="L17" s="110">
        <v>36985</v>
      </c>
    </row>
    <row r="18" spans="1:10" ht="13.5">
      <c r="A18" s="86" t="s">
        <v>208</v>
      </c>
      <c r="J18" s="108"/>
    </row>
    <row r="19" spans="1:12" s="10" customFormat="1" ht="15.75" customHeight="1">
      <c r="A19" s="75"/>
      <c r="B19" s="357" t="s">
        <v>209</v>
      </c>
      <c r="C19" s="348"/>
      <c r="D19" s="357" t="s">
        <v>210</v>
      </c>
      <c r="E19" s="348"/>
      <c r="F19" s="357" t="s">
        <v>211</v>
      </c>
      <c r="G19" s="348"/>
      <c r="H19" s="357" t="s">
        <v>212</v>
      </c>
      <c r="I19" s="348"/>
      <c r="J19" s="357" t="s">
        <v>213</v>
      </c>
      <c r="K19" s="348"/>
      <c r="L19" s="75"/>
    </row>
    <row r="20" spans="1:12" s="10" customFormat="1" ht="15.75" customHeight="1">
      <c r="A20" s="114" t="s">
        <v>214</v>
      </c>
      <c r="B20" s="370"/>
      <c r="C20" s="371"/>
      <c r="D20" s="370"/>
      <c r="E20" s="372"/>
      <c r="F20" s="370"/>
      <c r="G20" s="372"/>
      <c r="H20" s="370"/>
      <c r="I20" s="372"/>
      <c r="J20" s="370"/>
      <c r="K20" s="372"/>
      <c r="L20" s="22" t="s">
        <v>194</v>
      </c>
    </row>
    <row r="21" spans="1:12" s="10" customFormat="1" ht="15.75" customHeight="1">
      <c r="A21" s="22"/>
      <c r="B21" s="46"/>
      <c r="C21" s="92" t="s">
        <v>195</v>
      </c>
      <c r="D21" s="17" t="s">
        <v>215</v>
      </c>
      <c r="E21" s="36" t="s">
        <v>195</v>
      </c>
      <c r="F21" s="39" t="s">
        <v>216</v>
      </c>
      <c r="G21" s="36" t="s">
        <v>195</v>
      </c>
      <c r="H21" s="32" t="s">
        <v>217</v>
      </c>
      <c r="I21" s="36" t="s">
        <v>195</v>
      </c>
      <c r="J21" s="46"/>
      <c r="K21" s="36" t="s">
        <v>195</v>
      </c>
      <c r="L21" s="22"/>
    </row>
    <row r="22" spans="1:12" s="10" customFormat="1" ht="13.5" customHeight="1">
      <c r="A22" s="114" t="s">
        <v>199</v>
      </c>
      <c r="B22" s="68" t="s">
        <v>218</v>
      </c>
      <c r="C22" s="43"/>
      <c r="D22" s="46" t="s">
        <v>219</v>
      </c>
      <c r="E22" s="43"/>
      <c r="F22" s="39" t="s">
        <v>220</v>
      </c>
      <c r="G22" s="46"/>
      <c r="H22" s="32" t="s">
        <v>221</v>
      </c>
      <c r="I22" s="46"/>
      <c r="J22" s="46" t="s">
        <v>222</v>
      </c>
      <c r="K22" s="46"/>
      <c r="L22" s="22" t="s">
        <v>204</v>
      </c>
    </row>
    <row r="23" spans="1:12" s="10" customFormat="1" ht="24.75" customHeight="1">
      <c r="A23" s="22"/>
      <c r="B23" s="46" t="s">
        <v>203</v>
      </c>
      <c r="C23" s="46" t="s">
        <v>205</v>
      </c>
      <c r="D23" s="32" t="s">
        <v>223</v>
      </c>
      <c r="E23" s="46" t="s">
        <v>205</v>
      </c>
      <c r="F23" s="39" t="s">
        <v>224</v>
      </c>
      <c r="G23" s="46" t="s">
        <v>205</v>
      </c>
      <c r="H23" s="32" t="s">
        <v>225</v>
      </c>
      <c r="I23" s="46" t="s">
        <v>205</v>
      </c>
      <c r="J23" s="46" t="s">
        <v>226</v>
      </c>
      <c r="K23" s="46" t="s">
        <v>205</v>
      </c>
      <c r="L23" s="22"/>
    </row>
    <row r="24" spans="1:12" s="65" customFormat="1" ht="13.5" customHeight="1">
      <c r="A24" s="78"/>
      <c r="B24" s="49"/>
      <c r="C24" s="70" t="s">
        <v>207</v>
      </c>
      <c r="D24" s="49" t="s">
        <v>227</v>
      </c>
      <c r="E24" s="70" t="s">
        <v>207</v>
      </c>
      <c r="F24" s="47" t="s">
        <v>203</v>
      </c>
      <c r="G24" s="70" t="s">
        <v>207</v>
      </c>
      <c r="H24" s="49" t="s">
        <v>228</v>
      </c>
      <c r="I24" s="70" t="s">
        <v>207</v>
      </c>
      <c r="J24" s="49"/>
      <c r="K24" s="70" t="s">
        <v>207</v>
      </c>
      <c r="L24" s="109"/>
    </row>
    <row r="25" spans="1:12" s="10" customFormat="1" ht="15" customHeight="1">
      <c r="A25" s="21">
        <v>2007</v>
      </c>
      <c r="B25" s="101">
        <v>31</v>
      </c>
      <c r="C25" s="133">
        <v>10.689655172413794</v>
      </c>
      <c r="D25" s="101">
        <v>57</v>
      </c>
      <c r="E25" s="133">
        <v>19.655172413793103</v>
      </c>
      <c r="F25" s="101">
        <v>24</v>
      </c>
      <c r="G25" s="133">
        <v>8.275862068965518</v>
      </c>
      <c r="H25" s="101">
        <v>23</v>
      </c>
      <c r="I25" s="133">
        <v>7.931034482758621</v>
      </c>
      <c r="J25" s="101">
        <v>40</v>
      </c>
      <c r="K25" s="134">
        <v>13.793103448275861</v>
      </c>
      <c r="L25" s="22">
        <v>2007</v>
      </c>
    </row>
    <row r="26" spans="1:12" s="10" customFormat="1" ht="15" customHeight="1">
      <c r="A26" s="21">
        <v>2008</v>
      </c>
      <c r="B26" s="101">
        <v>30</v>
      </c>
      <c r="C26" s="133">
        <v>10.380622837370241</v>
      </c>
      <c r="D26" s="101">
        <v>53</v>
      </c>
      <c r="E26" s="133">
        <v>18.33910034602076</v>
      </c>
      <c r="F26" s="101">
        <v>23</v>
      </c>
      <c r="G26" s="133">
        <v>7.958477508650519</v>
      </c>
      <c r="H26" s="101">
        <v>23</v>
      </c>
      <c r="I26" s="133">
        <v>7.958477508650519</v>
      </c>
      <c r="J26" s="101">
        <v>43</v>
      </c>
      <c r="K26" s="134">
        <v>14.878892733564014</v>
      </c>
      <c r="L26" s="22">
        <v>2008</v>
      </c>
    </row>
    <row r="27" spans="1:12" s="10" customFormat="1" ht="15" customHeight="1">
      <c r="A27" s="21">
        <v>2009</v>
      </c>
      <c r="B27" s="101">
        <v>32</v>
      </c>
      <c r="C27" s="133">
        <v>11.1</v>
      </c>
      <c r="D27" s="101">
        <v>49</v>
      </c>
      <c r="E27" s="133">
        <v>17</v>
      </c>
      <c r="F27" s="101">
        <v>24</v>
      </c>
      <c r="G27" s="133">
        <v>8.3</v>
      </c>
      <c r="H27" s="101">
        <v>22</v>
      </c>
      <c r="I27" s="133">
        <v>7.6</v>
      </c>
      <c r="J27" s="101">
        <v>46</v>
      </c>
      <c r="K27" s="134">
        <v>15.9</v>
      </c>
      <c r="L27" s="22">
        <v>2009</v>
      </c>
    </row>
    <row r="28" spans="1:12" s="10" customFormat="1" ht="15" customHeight="1">
      <c r="A28" s="21">
        <v>2010</v>
      </c>
      <c r="B28" s="101">
        <v>32.5</v>
      </c>
      <c r="C28" s="133">
        <v>11.484098939929329</v>
      </c>
      <c r="D28" s="101">
        <v>48.25</v>
      </c>
      <c r="E28" s="133">
        <v>17.04946996466431</v>
      </c>
      <c r="F28" s="101">
        <v>24.25</v>
      </c>
      <c r="G28" s="133">
        <v>8.568904593639576</v>
      </c>
      <c r="H28" s="101">
        <v>22.25</v>
      </c>
      <c r="I28" s="133">
        <v>7.862190812720849</v>
      </c>
      <c r="J28" s="101">
        <v>41</v>
      </c>
      <c r="K28" s="134">
        <v>14.487632508833922</v>
      </c>
      <c r="L28" s="22">
        <v>2010</v>
      </c>
    </row>
    <row r="29" spans="1:12" s="156" customFormat="1" ht="15" customHeight="1">
      <c r="A29" s="117">
        <v>2011</v>
      </c>
      <c r="B29" s="130">
        <v>29</v>
      </c>
      <c r="C29" s="162">
        <v>10</v>
      </c>
      <c r="D29" s="130">
        <v>52</v>
      </c>
      <c r="E29" s="162">
        <v>17.9</v>
      </c>
      <c r="F29" s="130">
        <v>26</v>
      </c>
      <c r="G29" s="162">
        <v>8.9</v>
      </c>
      <c r="H29" s="130">
        <v>19</v>
      </c>
      <c r="I29" s="162">
        <v>6.5</v>
      </c>
      <c r="J29" s="130">
        <v>44</v>
      </c>
      <c r="K29" s="163">
        <v>15.1</v>
      </c>
      <c r="L29" s="116">
        <v>2011</v>
      </c>
    </row>
    <row r="30" spans="1:12" s="10" customFormat="1" ht="15" customHeight="1">
      <c r="A30" s="102">
        <v>36895</v>
      </c>
      <c r="B30" s="101">
        <v>30</v>
      </c>
      <c r="C30" s="133">
        <v>10.5</v>
      </c>
      <c r="D30" s="101">
        <v>49</v>
      </c>
      <c r="E30" s="158">
        <v>17.3</v>
      </c>
      <c r="F30" s="101">
        <v>25</v>
      </c>
      <c r="G30" s="133">
        <v>8.8</v>
      </c>
      <c r="H30" s="101">
        <v>21</v>
      </c>
      <c r="I30" s="133">
        <v>7.4</v>
      </c>
      <c r="J30" s="101">
        <v>40</v>
      </c>
      <c r="K30" s="134">
        <v>14.1</v>
      </c>
      <c r="L30" s="104">
        <v>36895</v>
      </c>
    </row>
    <row r="31" spans="1:12" s="10" customFormat="1" ht="15" customHeight="1">
      <c r="A31" s="102">
        <v>36926</v>
      </c>
      <c r="B31" s="101">
        <v>30</v>
      </c>
      <c r="C31" s="133">
        <v>10.3</v>
      </c>
      <c r="D31" s="101">
        <v>51</v>
      </c>
      <c r="E31" s="133">
        <v>17.6</v>
      </c>
      <c r="F31" s="101">
        <v>26</v>
      </c>
      <c r="G31" s="133">
        <v>8.9</v>
      </c>
      <c r="H31" s="101">
        <v>18</v>
      </c>
      <c r="I31" s="133">
        <v>6.2</v>
      </c>
      <c r="J31" s="101">
        <v>47</v>
      </c>
      <c r="K31" s="134">
        <v>16.2</v>
      </c>
      <c r="L31" s="104">
        <v>36926</v>
      </c>
    </row>
    <row r="32" spans="1:12" s="10" customFormat="1" ht="15" customHeight="1">
      <c r="A32" s="102">
        <v>36954</v>
      </c>
      <c r="B32" s="101">
        <v>28</v>
      </c>
      <c r="C32" s="133">
        <v>9.6</v>
      </c>
      <c r="D32" s="101">
        <v>54</v>
      </c>
      <c r="E32" s="133">
        <v>18.6</v>
      </c>
      <c r="F32" s="101">
        <v>28</v>
      </c>
      <c r="G32" s="133">
        <v>9.6</v>
      </c>
      <c r="H32" s="101">
        <v>17</v>
      </c>
      <c r="I32" s="133">
        <v>5.8</v>
      </c>
      <c r="J32" s="101">
        <v>41</v>
      </c>
      <c r="K32" s="134">
        <v>14.1</v>
      </c>
      <c r="L32" s="104">
        <v>36954</v>
      </c>
    </row>
    <row r="33" spans="1:12" s="10" customFormat="1" ht="15" customHeight="1">
      <c r="A33" s="105">
        <v>36985</v>
      </c>
      <c r="B33" s="107">
        <v>29</v>
      </c>
      <c r="C33" s="137">
        <v>9.8</v>
      </c>
      <c r="D33" s="107">
        <v>53</v>
      </c>
      <c r="E33" s="137">
        <v>17.8</v>
      </c>
      <c r="F33" s="107">
        <v>26</v>
      </c>
      <c r="G33" s="137">
        <v>8.8</v>
      </c>
      <c r="H33" s="107">
        <v>19</v>
      </c>
      <c r="I33" s="137">
        <v>6.3</v>
      </c>
      <c r="J33" s="107">
        <v>48</v>
      </c>
      <c r="K33" s="138">
        <v>16</v>
      </c>
      <c r="L33" s="110">
        <v>36985</v>
      </c>
    </row>
    <row r="34" spans="1:14" s="249" customFormat="1" ht="15" customHeight="1">
      <c r="A34" s="67" t="s">
        <v>245</v>
      </c>
      <c r="E34" s="258"/>
      <c r="G34" s="258" t="s">
        <v>246</v>
      </c>
      <c r="H34" s="258"/>
      <c r="I34" s="247"/>
      <c r="J34" s="259"/>
      <c r="K34" s="247"/>
      <c r="L34" s="265"/>
      <c r="M34" s="265"/>
      <c r="N34" s="265"/>
    </row>
    <row r="35" spans="1:14" s="249" customFormat="1" ht="15" customHeight="1">
      <c r="A35" s="67" t="s">
        <v>257</v>
      </c>
      <c r="E35" s="255"/>
      <c r="G35" s="255" t="s">
        <v>251</v>
      </c>
      <c r="H35" s="255"/>
      <c r="I35" s="247"/>
      <c r="J35" s="260"/>
      <c r="K35" s="247"/>
      <c r="L35" s="247"/>
      <c r="M35" s="247"/>
      <c r="N35" s="247"/>
    </row>
    <row r="36" spans="1:19" s="256" customFormat="1" ht="15" customHeight="1">
      <c r="A36" s="255" t="s">
        <v>249</v>
      </c>
      <c r="B36" s="255"/>
      <c r="C36" s="255"/>
      <c r="D36" s="255"/>
      <c r="E36" s="255"/>
      <c r="F36" s="255"/>
      <c r="H36" s="260"/>
      <c r="I36" s="260"/>
      <c r="J36" s="260"/>
      <c r="K36" s="260"/>
      <c r="L36" s="261"/>
      <c r="M36" s="260"/>
      <c r="N36" s="260"/>
      <c r="O36" s="255"/>
      <c r="P36" s="255"/>
      <c r="Q36" s="255"/>
      <c r="R36" s="255"/>
      <c r="S36" s="255"/>
    </row>
  </sheetData>
  <sheetProtection/>
  <mergeCells count="11">
    <mergeCell ref="B19:C20"/>
    <mergeCell ref="D19:E20"/>
    <mergeCell ref="F19:G20"/>
    <mergeCell ref="H19:I20"/>
    <mergeCell ref="J19:K20"/>
    <mergeCell ref="A1:L1"/>
    <mergeCell ref="B3:C4"/>
    <mergeCell ref="D3:E4"/>
    <mergeCell ref="F3:G4"/>
    <mergeCell ref="H3:I4"/>
    <mergeCell ref="J3:K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zoomScaleSheetLayoutView="96" zoomScalePageLayoutView="0" workbookViewId="0" topLeftCell="A1">
      <selection activeCell="D18" sqref="D18"/>
    </sheetView>
  </sheetViews>
  <sheetFormatPr defaultColWidth="10.77734375" defaultRowHeight="18" customHeight="1"/>
  <cols>
    <col min="1" max="1" width="11.6640625" style="8" customWidth="1"/>
    <col min="2" max="9" width="8.88671875" style="8" customWidth="1"/>
    <col min="10" max="10" width="9.3359375" style="8" customWidth="1"/>
    <col min="11" max="13" width="7.6640625" style="8" customWidth="1"/>
    <col min="14" max="14" width="16.99609375" style="8" customWidth="1"/>
    <col min="15" max="16384" width="10.77734375" style="8" customWidth="1"/>
  </cols>
  <sheetData>
    <row r="1" spans="1:14" ht="25.5" customHeight="1">
      <c r="A1" s="343" t="s">
        <v>100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s="10" customFormat="1" ht="18" customHeight="1">
      <c r="A2" s="9" t="s">
        <v>18</v>
      </c>
      <c r="N2" s="85" t="s">
        <v>4</v>
      </c>
    </row>
    <row r="3" spans="1:14" s="10" customFormat="1" ht="19.5" customHeight="1">
      <c r="A3" s="35"/>
      <c r="B3" s="366" t="s">
        <v>5</v>
      </c>
      <c r="C3" s="347"/>
      <c r="D3" s="347"/>
      <c r="E3" s="348"/>
      <c r="F3" s="366" t="s">
        <v>19</v>
      </c>
      <c r="G3" s="347"/>
      <c r="H3" s="347"/>
      <c r="I3" s="348"/>
      <c r="J3" s="366" t="s">
        <v>20</v>
      </c>
      <c r="K3" s="347"/>
      <c r="L3" s="347"/>
      <c r="M3" s="348"/>
      <c r="N3" s="35"/>
    </row>
    <row r="4" spans="1:14" s="10" customFormat="1" ht="19.5" customHeight="1">
      <c r="A4" s="111" t="s">
        <v>38</v>
      </c>
      <c r="B4" s="374" t="s">
        <v>0</v>
      </c>
      <c r="C4" s="373"/>
      <c r="D4" s="373"/>
      <c r="E4" s="371"/>
      <c r="F4" s="374" t="s">
        <v>17</v>
      </c>
      <c r="G4" s="373"/>
      <c r="H4" s="373"/>
      <c r="I4" s="371"/>
      <c r="J4" s="375" t="s">
        <v>6</v>
      </c>
      <c r="K4" s="373"/>
      <c r="L4" s="373"/>
      <c r="M4" s="371"/>
      <c r="N4" s="39" t="s">
        <v>39</v>
      </c>
    </row>
    <row r="5" spans="1:14" s="10" customFormat="1" ht="19.5" customHeight="1">
      <c r="A5" s="39"/>
      <c r="B5" s="36" t="s">
        <v>7</v>
      </c>
      <c r="C5" s="366" t="s">
        <v>21</v>
      </c>
      <c r="D5" s="347"/>
      <c r="E5" s="348"/>
      <c r="F5" s="36" t="s">
        <v>7</v>
      </c>
      <c r="G5" s="366" t="s">
        <v>21</v>
      </c>
      <c r="H5" s="347"/>
      <c r="I5" s="348"/>
      <c r="J5" s="36" t="s">
        <v>7</v>
      </c>
      <c r="K5" s="366" t="s">
        <v>21</v>
      </c>
      <c r="L5" s="347"/>
      <c r="M5" s="348"/>
      <c r="N5" s="39"/>
    </row>
    <row r="6" spans="1:14" s="10" customFormat="1" ht="19.5" customHeight="1">
      <c r="A6" s="111" t="s">
        <v>43</v>
      </c>
      <c r="B6" s="46"/>
      <c r="C6" s="370" t="s">
        <v>8</v>
      </c>
      <c r="D6" s="373"/>
      <c r="E6" s="371"/>
      <c r="F6" s="46"/>
      <c r="G6" s="370" t="s">
        <v>8</v>
      </c>
      <c r="H6" s="373"/>
      <c r="I6" s="371"/>
      <c r="J6" s="46"/>
      <c r="K6" s="370" t="s">
        <v>8</v>
      </c>
      <c r="L6" s="373"/>
      <c r="M6" s="371"/>
      <c r="N6" s="39" t="s">
        <v>44</v>
      </c>
    </row>
    <row r="7" spans="1:14" s="10" customFormat="1" ht="19.5" customHeight="1">
      <c r="A7" s="39"/>
      <c r="B7" s="46" t="s">
        <v>9</v>
      </c>
      <c r="C7" s="92"/>
      <c r="D7" s="36" t="s">
        <v>10</v>
      </c>
      <c r="E7" s="36" t="s">
        <v>11</v>
      </c>
      <c r="F7" s="46" t="s">
        <v>9</v>
      </c>
      <c r="G7" s="92"/>
      <c r="H7" s="36" t="s">
        <v>10</v>
      </c>
      <c r="I7" s="36" t="s">
        <v>11</v>
      </c>
      <c r="J7" s="46" t="s">
        <v>9</v>
      </c>
      <c r="K7" s="92"/>
      <c r="L7" s="36" t="s">
        <v>10</v>
      </c>
      <c r="M7" s="36" t="s">
        <v>11</v>
      </c>
      <c r="N7" s="39"/>
    </row>
    <row r="8" spans="1:14" s="10" customFormat="1" ht="19.5" customHeight="1">
      <c r="A8" s="47"/>
      <c r="B8" s="49" t="s">
        <v>14</v>
      </c>
      <c r="C8" s="49"/>
      <c r="D8" s="49" t="s">
        <v>12</v>
      </c>
      <c r="E8" s="49" t="s">
        <v>13</v>
      </c>
      <c r="F8" s="49" t="s">
        <v>14</v>
      </c>
      <c r="G8" s="49"/>
      <c r="H8" s="49" t="s">
        <v>12</v>
      </c>
      <c r="I8" s="49" t="s">
        <v>13</v>
      </c>
      <c r="J8" s="49" t="s">
        <v>14</v>
      </c>
      <c r="K8" s="49"/>
      <c r="L8" s="49" t="s">
        <v>12</v>
      </c>
      <c r="M8" s="49" t="s">
        <v>13</v>
      </c>
      <c r="N8" s="47"/>
    </row>
    <row r="9" spans="1:14" s="14" customFormat="1" ht="17.25" customHeight="1">
      <c r="A9" s="21">
        <v>2007</v>
      </c>
      <c r="B9" s="169">
        <v>40</v>
      </c>
      <c r="C9" s="170">
        <v>5244</v>
      </c>
      <c r="D9" s="170">
        <v>4094</v>
      </c>
      <c r="E9" s="170">
        <v>1150</v>
      </c>
      <c r="F9" s="170">
        <v>40</v>
      </c>
      <c r="G9" s="170">
        <v>5244</v>
      </c>
      <c r="H9" s="170">
        <v>4094</v>
      </c>
      <c r="I9" s="170">
        <v>1150</v>
      </c>
      <c r="J9" s="170">
        <v>1</v>
      </c>
      <c r="K9" s="170">
        <v>76</v>
      </c>
      <c r="L9" s="170">
        <v>76</v>
      </c>
      <c r="M9" s="171">
        <v>0</v>
      </c>
      <c r="N9" s="62">
        <v>2007</v>
      </c>
    </row>
    <row r="10" spans="1:14" s="14" customFormat="1" ht="17.25" customHeight="1">
      <c r="A10" s="21">
        <v>2008</v>
      </c>
      <c r="B10" s="169">
        <v>33</v>
      </c>
      <c r="C10" s="170">
        <v>4741</v>
      </c>
      <c r="D10" s="170">
        <v>3948</v>
      </c>
      <c r="E10" s="170">
        <v>793</v>
      </c>
      <c r="F10" s="170">
        <v>32</v>
      </c>
      <c r="G10" s="170">
        <v>4665</v>
      </c>
      <c r="H10" s="170">
        <v>3872</v>
      </c>
      <c r="I10" s="170">
        <v>793</v>
      </c>
      <c r="J10" s="170">
        <v>1</v>
      </c>
      <c r="K10" s="170">
        <v>76</v>
      </c>
      <c r="L10" s="170">
        <v>76</v>
      </c>
      <c r="M10" s="171">
        <v>0</v>
      </c>
      <c r="N10" s="39">
        <v>2008</v>
      </c>
    </row>
    <row r="11" spans="1:14" s="14" customFormat="1" ht="17.25" customHeight="1">
      <c r="A11" s="21">
        <v>2009</v>
      </c>
      <c r="B11" s="169">
        <v>31</v>
      </c>
      <c r="C11" s="170">
        <v>4795</v>
      </c>
      <c r="D11" s="170">
        <v>4250</v>
      </c>
      <c r="E11" s="170">
        <v>545</v>
      </c>
      <c r="F11" s="170">
        <v>30</v>
      </c>
      <c r="G11" s="170">
        <v>4719</v>
      </c>
      <c r="H11" s="170">
        <v>4174</v>
      </c>
      <c r="I11" s="170">
        <v>545</v>
      </c>
      <c r="J11" s="170">
        <v>1</v>
      </c>
      <c r="K11" s="170">
        <v>76</v>
      </c>
      <c r="L11" s="170">
        <v>76</v>
      </c>
      <c r="M11" s="171">
        <v>0</v>
      </c>
      <c r="N11" s="39">
        <v>2009</v>
      </c>
    </row>
    <row r="12" spans="1:14" s="14" customFormat="1" ht="17.25" customHeight="1">
      <c r="A12" s="21">
        <v>2010</v>
      </c>
      <c r="B12" s="169">
        <v>30</v>
      </c>
      <c r="C12" s="170">
        <v>5409</v>
      </c>
      <c r="D12" s="170">
        <v>4546</v>
      </c>
      <c r="E12" s="170">
        <v>863</v>
      </c>
      <c r="F12" s="170">
        <v>29</v>
      </c>
      <c r="G12" s="170">
        <v>5328</v>
      </c>
      <c r="H12" s="170">
        <v>4506</v>
      </c>
      <c r="I12" s="170">
        <v>822</v>
      </c>
      <c r="J12" s="170">
        <v>1</v>
      </c>
      <c r="K12" s="170">
        <v>81</v>
      </c>
      <c r="L12" s="170">
        <v>40</v>
      </c>
      <c r="M12" s="171">
        <v>41</v>
      </c>
      <c r="N12" s="39">
        <v>2010</v>
      </c>
    </row>
    <row r="13" spans="1:14" s="150" customFormat="1" ht="21" customHeight="1">
      <c r="A13" s="117">
        <v>2011</v>
      </c>
      <c r="B13" s="172">
        <v>45</v>
      </c>
      <c r="C13" s="173">
        <v>5658</v>
      </c>
      <c r="D13" s="173">
        <v>4780</v>
      </c>
      <c r="E13" s="173">
        <v>878</v>
      </c>
      <c r="F13" s="173">
        <v>45</v>
      </c>
      <c r="G13" s="173">
        <v>5658</v>
      </c>
      <c r="H13" s="173">
        <v>4780</v>
      </c>
      <c r="I13" s="173">
        <v>878</v>
      </c>
      <c r="J13" s="170">
        <v>0</v>
      </c>
      <c r="K13" s="170">
        <v>0</v>
      </c>
      <c r="L13" s="170">
        <v>0</v>
      </c>
      <c r="M13" s="171">
        <v>0</v>
      </c>
      <c r="N13" s="72">
        <v>2011</v>
      </c>
    </row>
    <row r="14" spans="1:14" s="14" customFormat="1" ht="17.25" customHeight="1">
      <c r="A14" s="177" t="s">
        <v>230</v>
      </c>
      <c r="B14" s="169">
        <v>5</v>
      </c>
      <c r="C14" s="170">
        <v>265</v>
      </c>
      <c r="D14" s="170">
        <v>265</v>
      </c>
      <c r="E14" s="170">
        <v>0</v>
      </c>
      <c r="F14" s="170">
        <v>5</v>
      </c>
      <c r="G14" s="170">
        <v>265</v>
      </c>
      <c r="H14" s="170">
        <v>265</v>
      </c>
      <c r="I14" s="170">
        <v>0</v>
      </c>
      <c r="J14" s="170">
        <v>0</v>
      </c>
      <c r="K14" s="170">
        <v>0</v>
      </c>
      <c r="L14" s="170">
        <v>0</v>
      </c>
      <c r="M14" s="171">
        <v>0</v>
      </c>
      <c r="N14" s="39" t="s">
        <v>117</v>
      </c>
    </row>
    <row r="15" spans="1:14" s="14" customFormat="1" ht="17.25" customHeight="1">
      <c r="A15" s="177" t="s">
        <v>231</v>
      </c>
      <c r="B15" s="169">
        <v>7</v>
      </c>
      <c r="C15" s="170">
        <v>456</v>
      </c>
      <c r="D15" s="170">
        <v>456</v>
      </c>
      <c r="E15" s="170">
        <v>0</v>
      </c>
      <c r="F15" s="170">
        <v>7</v>
      </c>
      <c r="G15" s="170">
        <v>456</v>
      </c>
      <c r="H15" s="170">
        <v>456</v>
      </c>
      <c r="I15" s="170">
        <v>0</v>
      </c>
      <c r="J15" s="170">
        <v>0</v>
      </c>
      <c r="K15" s="170">
        <v>0</v>
      </c>
      <c r="L15" s="170">
        <v>0</v>
      </c>
      <c r="M15" s="171">
        <v>0</v>
      </c>
      <c r="N15" s="39" t="s">
        <v>118</v>
      </c>
    </row>
    <row r="16" spans="1:19" s="14" customFormat="1" ht="17.25" customHeight="1">
      <c r="A16" s="177" t="s">
        <v>232</v>
      </c>
      <c r="B16" s="169"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1">
        <v>0</v>
      </c>
      <c r="N16" s="39" t="s">
        <v>119</v>
      </c>
      <c r="Q16" s="168"/>
      <c r="R16" s="168"/>
      <c r="S16" s="168"/>
    </row>
    <row r="17" spans="1:14" s="14" customFormat="1" ht="17.25" customHeight="1">
      <c r="A17" s="177" t="s">
        <v>233</v>
      </c>
      <c r="B17" s="169">
        <v>7</v>
      </c>
      <c r="C17" s="170">
        <v>672</v>
      </c>
      <c r="D17" s="170">
        <v>409</v>
      </c>
      <c r="E17" s="170">
        <v>263</v>
      </c>
      <c r="F17" s="170">
        <v>7</v>
      </c>
      <c r="G17" s="170">
        <v>672</v>
      </c>
      <c r="H17" s="170">
        <v>409</v>
      </c>
      <c r="I17" s="170">
        <v>263</v>
      </c>
      <c r="J17" s="170">
        <v>0</v>
      </c>
      <c r="K17" s="170">
        <v>0</v>
      </c>
      <c r="L17" s="170">
        <v>0</v>
      </c>
      <c r="M17" s="171">
        <v>0</v>
      </c>
      <c r="N17" s="39" t="s">
        <v>120</v>
      </c>
    </row>
    <row r="18" spans="1:14" s="14" customFormat="1" ht="17.25" customHeight="1">
      <c r="A18" s="177" t="s">
        <v>234</v>
      </c>
      <c r="B18" s="169">
        <v>3</v>
      </c>
      <c r="C18" s="170">
        <v>55</v>
      </c>
      <c r="D18" s="170">
        <v>55</v>
      </c>
      <c r="E18" s="170">
        <v>0</v>
      </c>
      <c r="F18" s="170">
        <v>3</v>
      </c>
      <c r="G18" s="170">
        <v>55</v>
      </c>
      <c r="H18" s="170">
        <v>55</v>
      </c>
      <c r="I18" s="170">
        <v>0</v>
      </c>
      <c r="J18" s="170">
        <v>0</v>
      </c>
      <c r="K18" s="170">
        <v>0</v>
      </c>
      <c r="L18" s="170">
        <v>0</v>
      </c>
      <c r="M18" s="171">
        <v>0</v>
      </c>
      <c r="N18" s="39" t="s">
        <v>121</v>
      </c>
    </row>
    <row r="19" spans="1:14" s="14" customFormat="1" ht="17.25" customHeight="1">
      <c r="A19" s="178" t="s">
        <v>235</v>
      </c>
      <c r="B19" s="169">
        <v>2</v>
      </c>
      <c r="C19" s="170">
        <v>11</v>
      </c>
      <c r="D19" s="170">
        <v>11</v>
      </c>
      <c r="E19" s="170">
        <v>0</v>
      </c>
      <c r="F19" s="170">
        <v>2</v>
      </c>
      <c r="G19" s="170">
        <v>11</v>
      </c>
      <c r="H19" s="170">
        <v>11</v>
      </c>
      <c r="I19" s="170">
        <v>0</v>
      </c>
      <c r="J19" s="170">
        <v>0</v>
      </c>
      <c r="K19" s="170">
        <v>0</v>
      </c>
      <c r="L19" s="170">
        <v>0</v>
      </c>
      <c r="M19" s="171">
        <v>0</v>
      </c>
      <c r="N19" s="39" t="s">
        <v>122</v>
      </c>
    </row>
    <row r="20" spans="1:14" s="14" customFormat="1" ht="17.25" customHeight="1">
      <c r="A20" s="177" t="s">
        <v>236</v>
      </c>
      <c r="B20" s="169">
        <v>5</v>
      </c>
      <c r="C20" s="170">
        <v>1660</v>
      </c>
      <c r="D20" s="170">
        <v>1660</v>
      </c>
      <c r="E20" s="170">
        <v>0</v>
      </c>
      <c r="F20" s="170">
        <v>5</v>
      </c>
      <c r="G20" s="170">
        <v>1660</v>
      </c>
      <c r="H20" s="170">
        <v>1660</v>
      </c>
      <c r="I20" s="170">
        <v>0</v>
      </c>
      <c r="J20" s="170">
        <v>0</v>
      </c>
      <c r="K20" s="170">
        <v>0</v>
      </c>
      <c r="L20" s="170">
        <v>0</v>
      </c>
      <c r="M20" s="171">
        <v>0</v>
      </c>
      <c r="N20" s="39" t="s">
        <v>123</v>
      </c>
    </row>
    <row r="21" spans="1:14" s="14" customFormat="1" ht="17.25" customHeight="1">
      <c r="A21" s="177" t="s">
        <v>237</v>
      </c>
      <c r="B21" s="169">
        <v>1</v>
      </c>
      <c r="C21" s="170">
        <v>940</v>
      </c>
      <c r="D21" s="170">
        <v>940</v>
      </c>
      <c r="E21" s="170">
        <v>0</v>
      </c>
      <c r="F21" s="170">
        <v>1</v>
      </c>
      <c r="G21" s="170">
        <v>940</v>
      </c>
      <c r="H21" s="170">
        <v>940</v>
      </c>
      <c r="I21" s="170">
        <v>0</v>
      </c>
      <c r="J21" s="170">
        <v>0</v>
      </c>
      <c r="K21" s="170">
        <v>0</v>
      </c>
      <c r="L21" s="170">
        <v>0</v>
      </c>
      <c r="M21" s="171">
        <v>0</v>
      </c>
      <c r="N21" s="39" t="s">
        <v>124</v>
      </c>
    </row>
    <row r="22" spans="1:14" s="14" customFormat="1" ht="17.25" customHeight="1">
      <c r="A22" s="177" t="s">
        <v>238</v>
      </c>
      <c r="B22" s="169">
        <v>3</v>
      </c>
      <c r="C22" s="170">
        <v>95</v>
      </c>
      <c r="D22" s="170">
        <v>95</v>
      </c>
      <c r="E22" s="170">
        <v>0</v>
      </c>
      <c r="F22" s="170">
        <v>3</v>
      </c>
      <c r="G22" s="170">
        <v>95</v>
      </c>
      <c r="H22" s="170">
        <v>95</v>
      </c>
      <c r="I22" s="170">
        <v>0</v>
      </c>
      <c r="J22" s="170">
        <v>0</v>
      </c>
      <c r="K22" s="170">
        <v>0</v>
      </c>
      <c r="L22" s="170">
        <v>0</v>
      </c>
      <c r="M22" s="171">
        <v>0</v>
      </c>
      <c r="N22" s="39" t="s">
        <v>125</v>
      </c>
    </row>
    <row r="23" spans="1:14" s="14" customFormat="1" ht="17.25" customHeight="1">
      <c r="A23" s="177" t="s">
        <v>239</v>
      </c>
      <c r="B23" s="169">
        <v>1</v>
      </c>
      <c r="C23" s="170">
        <v>293</v>
      </c>
      <c r="D23" s="170">
        <v>37</v>
      </c>
      <c r="E23" s="170">
        <v>256</v>
      </c>
      <c r="F23" s="170">
        <v>1</v>
      </c>
      <c r="G23" s="170">
        <v>293</v>
      </c>
      <c r="H23" s="170">
        <v>37</v>
      </c>
      <c r="I23" s="170">
        <v>256</v>
      </c>
      <c r="J23" s="170">
        <v>0</v>
      </c>
      <c r="K23" s="170">
        <v>0</v>
      </c>
      <c r="L23" s="170">
        <v>0</v>
      </c>
      <c r="M23" s="171">
        <v>0</v>
      </c>
      <c r="N23" s="39" t="s">
        <v>126</v>
      </c>
    </row>
    <row r="24" spans="1:14" s="14" customFormat="1" ht="17.25" customHeight="1">
      <c r="A24" s="177" t="s">
        <v>240</v>
      </c>
      <c r="B24" s="169">
        <v>2</v>
      </c>
      <c r="C24" s="170">
        <v>938</v>
      </c>
      <c r="D24" s="170">
        <v>617</v>
      </c>
      <c r="E24" s="170">
        <v>321</v>
      </c>
      <c r="F24" s="170">
        <v>2</v>
      </c>
      <c r="G24" s="170">
        <v>938</v>
      </c>
      <c r="H24" s="170">
        <v>617</v>
      </c>
      <c r="I24" s="170">
        <v>321</v>
      </c>
      <c r="J24" s="170">
        <v>0</v>
      </c>
      <c r="K24" s="170">
        <v>0</v>
      </c>
      <c r="L24" s="170">
        <v>0</v>
      </c>
      <c r="M24" s="171">
        <v>0</v>
      </c>
      <c r="N24" s="39" t="s">
        <v>127</v>
      </c>
    </row>
    <row r="25" spans="1:14" s="14" customFormat="1" ht="17.25" customHeight="1">
      <c r="A25" s="177" t="s">
        <v>15</v>
      </c>
      <c r="B25" s="169">
        <v>3</v>
      </c>
      <c r="C25" s="170">
        <v>170</v>
      </c>
      <c r="D25" s="170">
        <v>132</v>
      </c>
      <c r="E25" s="170">
        <v>38</v>
      </c>
      <c r="F25" s="170">
        <v>3</v>
      </c>
      <c r="G25" s="170">
        <v>170</v>
      </c>
      <c r="H25" s="170">
        <v>132</v>
      </c>
      <c r="I25" s="170">
        <v>38</v>
      </c>
      <c r="J25" s="170">
        <v>0</v>
      </c>
      <c r="K25" s="170">
        <v>0</v>
      </c>
      <c r="L25" s="170">
        <v>0</v>
      </c>
      <c r="M25" s="171">
        <v>0</v>
      </c>
      <c r="N25" s="39" t="s">
        <v>128</v>
      </c>
    </row>
    <row r="26" spans="1:14" s="14" customFormat="1" ht="17.25" customHeight="1">
      <c r="A26" s="177" t="s">
        <v>129</v>
      </c>
      <c r="B26" s="169">
        <v>0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1">
        <v>0</v>
      </c>
      <c r="N26" s="39" t="s">
        <v>130</v>
      </c>
    </row>
    <row r="27" spans="1:14" s="14" customFormat="1" ht="17.25" customHeight="1">
      <c r="A27" s="179" t="s">
        <v>241</v>
      </c>
      <c r="B27" s="174">
        <v>6</v>
      </c>
      <c r="C27" s="175">
        <v>103</v>
      </c>
      <c r="D27" s="175">
        <v>103</v>
      </c>
      <c r="E27" s="175">
        <v>0</v>
      </c>
      <c r="F27" s="175">
        <v>6</v>
      </c>
      <c r="G27" s="175">
        <v>103</v>
      </c>
      <c r="H27" s="175">
        <v>103</v>
      </c>
      <c r="I27" s="175">
        <v>0</v>
      </c>
      <c r="J27" s="175">
        <v>0</v>
      </c>
      <c r="K27" s="175">
        <v>0</v>
      </c>
      <c r="L27" s="175">
        <v>0</v>
      </c>
      <c r="M27" s="176">
        <v>0</v>
      </c>
      <c r="N27" s="47" t="s">
        <v>131</v>
      </c>
    </row>
    <row r="28" spans="1:14" s="82" customFormat="1" ht="14.25" customHeight="1">
      <c r="A28" s="82" t="s">
        <v>258</v>
      </c>
      <c r="H28" s="67" t="s">
        <v>259</v>
      </c>
      <c r="N28" s="67"/>
    </row>
    <row r="29" spans="1:19" s="256" customFormat="1" ht="14.25" customHeight="1">
      <c r="A29" s="255" t="s">
        <v>262</v>
      </c>
      <c r="B29" s="255"/>
      <c r="C29" s="255"/>
      <c r="D29" s="255"/>
      <c r="E29" s="255"/>
      <c r="F29" s="255"/>
      <c r="G29" s="255"/>
      <c r="H29" s="255" t="s">
        <v>263</v>
      </c>
      <c r="I29" s="255"/>
      <c r="J29" s="255"/>
      <c r="K29" s="255"/>
      <c r="M29" s="255"/>
      <c r="N29" s="255"/>
      <c r="O29" s="255"/>
      <c r="P29" s="255"/>
      <c r="Q29" s="255"/>
      <c r="R29" s="255"/>
      <c r="S29" s="255"/>
    </row>
    <row r="30" s="82" customFormat="1" ht="15.75" customHeight="1"/>
    <row r="31" s="82" customFormat="1" ht="18" customHeight="1"/>
  </sheetData>
  <sheetProtection/>
  <mergeCells count="13">
    <mergeCell ref="A1:N1"/>
    <mergeCell ref="B3:E3"/>
    <mergeCell ref="F3:I3"/>
    <mergeCell ref="J3:M3"/>
    <mergeCell ref="C6:E6"/>
    <mergeCell ref="G6:I6"/>
    <mergeCell ref="K6:M6"/>
    <mergeCell ref="B4:E4"/>
    <mergeCell ref="F4:I4"/>
    <mergeCell ref="J4:M4"/>
    <mergeCell ref="C5:E5"/>
    <mergeCell ref="G5:I5"/>
    <mergeCell ref="K5:M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zoomScalePageLayoutView="0" workbookViewId="0" topLeftCell="A1">
      <selection activeCell="D16" sqref="D16"/>
    </sheetView>
  </sheetViews>
  <sheetFormatPr defaultColWidth="8.88671875" defaultRowHeight="13.5"/>
  <cols>
    <col min="1" max="1" width="8.4453125" style="8" customWidth="1"/>
    <col min="2" max="2" width="7.6640625" style="8" customWidth="1"/>
    <col min="3" max="3" width="7.99609375" style="8" customWidth="1"/>
    <col min="4" max="5" width="7.3359375" style="8" customWidth="1"/>
    <col min="6" max="6" width="7.6640625" style="8" customWidth="1"/>
    <col min="7" max="8" width="7.77734375" style="8" customWidth="1"/>
    <col min="9" max="10" width="7.6640625" style="8" customWidth="1"/>
    <col min="11" max="11" width="7.3359375" style="8" customWidth="1"/>
    <col min="12" max="12" width="8.5546875" style="8" customWidth="1"/>
    <col min="13" max="13" width="9.88671875" style="8" customWidth="1"/>
    <col min="14" max="14" width="10.99609375" style="8" customWidth="1"/>
    <col min="15" max="16384" width="8.88671875" style="8" customWidth="1"/>
  </cols>
  <sheetData>
    <row r="1" spans="1:14" s="33" customFormat="1" ht="27" customHeight="1">
      <c r="A1" s="376" t="s">
        <v>101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s="10" customFormat="1" ht="18" customHeight="1">
      <c r="A2" s="377" t="s">
        <v>18</v>
      </c>
      <c r="B2" s="378"/>
      <c r="C2" s="84"/>
      <c r="D2" s="84"/>
      <c r="E2" s="84"/>
      <c r="F2" s="84"/>
      <c r="G2" s="84"/>
      <c r="H2" s="84"/>
      <c r="I2" s="84"/>
      <c r="J2" s="84"/>
      <c r="K2" s="84"/>
      <c r="L2" s="84"/>
      <c r="N2" s="34" t="s">
        <v>4</v>
      </c>
    </row>
    <row r="3" spans="1:14" s="10" customFormat="1" ht="24.75" customHeight="1">
      <c r="A3" s="379" t="s">
        <v>38</v>
      </c>
      <c r="B3" s="366" t="s">
        <v>5</v>
      </c>
      <c r="C3" s="347"/>
      <c r="D3" s="347"/>
      <c r="E3" s="348"/>
      <c r="F3" s="366" t="s">
        <v>19</v>
      </c>
      <c r="G3" s="347"/>
      <c r="H3" s="347"/>
      <c r="I3" s="348"/>
      <c r="J3" s="366" t="s">
        <v>20</v>
      </c>
      <c r="K3" s="347"/>
      <c r="L3" s="347"/>
      <c r="M3" s="348"/>
      <c r="N3" s="382" t="s">
        <v>39</v>
      </c>
    </row>
    <row r="4" spans="1:14" s="10" customFormat="1" ht="24.75" customHeight="1">
      <c r="A4" s="380"/>
      <c r="B4" s="374" t="s">
        <v>0</v>
      </c>
      <c r="C4" s="373"/>
      <c r="D4" s="373"/>
      <c r="E4" s="371"/>
      <c r="F4" s="374" t="s">
        <v>17</v>
      </c>
      <c r="G4" s="373"/>
      <c r="H4" s="373"/>
      <c r="I4" s="371"/>
      <c r="J4" s="375" t="s">
        <v>6</v>
      </c>
      <c r="K4" s="373"/>
      <c r="L4" s="373"/>
      <c r="M4" s="371"/>
      <c r="N4" s="370"/>
    </row>
    <row r="5" spans="1:14" s="10" customFormat="1" ht="24.75" customHeight="1">
      <c r="A5" s="380"/>
      <c r="B5" s="36" t="s">
        <v>7</v>
      </c>
      <c r="C5" s="366" t="s">
        <v>21</v>
      </c>
      <c r="D5" s="347"/>
      <c r="E5" s="348"/>
      <c r="F5" s="36" t="s">
        <v>7</v>
      </c>
      <c r="G5" s="366" t="s">
        <v>21</v>
      </c>
      <c r="H5" s="347"/>
      <c r="I5" s="348"/>
      <c r="J5" s="36" t="s">
        <v>7</v>
      </c>
      <c r="K5" s="366" t="s">
        <v>21</v>
      </c>
      <c r="L5" s="347"/>
      <c r="M5" s="348"/>
      <c r="N5" s="370"/>
    </row>
    <row r="6" spans="1:14" s="10" customFormat="1" ht="24.75" customHeight="1">
      <c r="A6" s="380"/>
      <c r="B6" s="46" t="s">
        <v>45</v>
      </c>
      <c r="C6" s="370" t="s">
        <v>8</v>
      </c>
      <c r="D6" s="373"/>
      <c r="E6" s="371"/>
      <c r="F6" s="46" t="s">
        <v>45</v>
      </c>
      <c r="G6" s="370" t="s">
        <v>8</v>
      </c>
      <c r="H6" s="373"/>
      <c r="I6" s="371"/>
      <c r="J6" s="46" t="s">
        <v>45</v>
      </c>
      <c r="K6" s="370" t="s">
        <v>8</v>
      </c>
      <c r="L6" s="373"/>
      <c r="M6" s="371"/>
      <c r="N6" s="370"/>
    </row>
    <row r="7" spans="1:14" s="10" customFormat="1" ht="24.75" customHeight="1">
      <c r="A7" s="380"/>
      <c r="B7" s="46" t="s">
        <v>46</v>
      </c>
      <c r="C7" s="92"/>
      <c r="D7" s="36" t="s">
        <v>10</v>
      </c>
      <c r="E7" s="36" t="s">
        <v>11</v>
      </c>
      <c r="F7" s="46" t="s">
        <v>46</v>
      </c>
      <c r="G7" s="92"/>
      <c r="H7" s="36" t="s">
        <v>10</v>
      </c>
      <c r="I7" s="36" t="s">
        <v>11</v>
      </c>
      <c r="J7" s="46" t="s">
        <v>46</v>
      </c>
      <c r="K7" s="92"/>
      <c r="L7" s="36" t="s">
        <v>10</v>
      </c>
      <c r="M7" s="36" t="s">
        <v>11</v>
      </c>
      <c r="N7" s="370"/>
    </row>
    <row r="8" spans="1:14" s="10" customFormat="1" ht="24.75" customHeight="1">
      <c r="A8" s="381"/>
      <c r="B8" s="49" t="s">
        <v>14</v>
      </c>
      <c r="C8" s="49"/>
      <c r="D8" s="49" t="s">
        <v>12</v>
      </c>
      <c r="E8" s="49" t="s">
        <v>13</v>
      </c>
      <c r="F8" s="49" t="s">
        <v>14</v>
      </c>
      <c r="G8" s="49"/>
      <c r="H8" s="49" t="s">
        <v>12</v>
      </c>
      <c r="I8" s="49" t="s">
        <v>13</v>
      </c>
      <c r="J8" s="49" t="s">
        <v>14</v>
      </c>
      <c r="K8" s="49"/>
      <c r="L8" s="49" t="s">
        <v>12</v>
      </c>
      <c r="M8" s="49" t="s">
        <v>13</v>
      </c>
      <c r="N8" s="374"/>
    </row>
    <row r="9" spans="1:14" s="10" customFormat="1" ht="31.5" customHeight="1">
      <c r="A9" s="39" t="s">
        <v>265</v>
      </c>
      <c r="B9" s="266">
        <v>24</v>
      </c>
      <c r="C9" s="267">
        <f>SUM(D9:E9)</f>
        <v>1365</v>
      </c>
      <c r="D9" s="267">
        <v>925</v>
      </c>
      <c r="E9" s="267">
        <v>440</v>
      </c>
      <c r="F9" s="267">
        <v>24</v>
      </c>
      <c r="G9" s="267">
        <f>SUM(H9:I9)</f>
        <v>1365</v>
      </c>
      <c r="H9" s="267">
        <v>925</v>
      </c>
      <c r="I9" s="267">
        <v>440</v>
      </c>
      <c r="J9" s="267" t="s">
        <v>264</v>
      </c>
      <c r="K9" s="267" t="s">
        <v>264</v>
      </c>
      <c r="L9" s="267" t="s">
        <v>264</v>
      </c>
      <c r="M9" s="268" t="s">
        <v>264</v>
      </c>
      <c r="N9" s="17" t="s">
        <v>265</v>
      </c>
    </row>
    <row r="10" spans="1:14" s="14" customFormat="1" ht="31.5" customHeight="1">
      <c r="A10" s="43" t="s">
        <v>266</v>
      </c>
      <c r="B10" s="266">
        <v>21</v>
      </c>
      <c r="C10" s="267">
        <f>SUM(D10:E10)</f>
        <v>1292</v>
      </c>
      <c r="D10" s="267">
        <v>868</v>
      </c>
      <c r="E10" s="267">
        <v>424</v>
      </c>
      <c r="F10" s="267">
        <v>21</v>
      </c>
      <c r="G10" s="267">
        <f>SUM(H10:I10)</f>
        <v>1292</v>
      </c>
      <c r="H10" s="267">
        <v>868</v>
      </c>
      <c r="I10" s="267">
        <v>424</v>
      </c>
      <c r="J10" s="267" t="s">
        <v>264</v>
      </c>
      <c r="K10" s="267" t="s">
        <v>264</v>
      </c>
      <c r="L10" s="267" t="s">
        <v>264</v>
      </c>
      <c r="M10" s="269" t="s">
        <v>264</v>
      </c>
      <c r="N10" s="17" t="s">
        <v>266</v>
      </c>
    </row>
    <row r="11" spans="1:14" s="14" customFormat="1" ht="31.5" customHeight="1">
      <c r="A11" s="43" t="s">
        <v>267</v>
      </c>
      <c r="B11" s="267">
        <v>20</v>
      </c>
      <c r="C11" s="267">
        <f>SUM(D11:E11)</f>
        <v>2451</v>
      </c>
      <c r="D11" s="267">
        <v>1942</v>
      </c>
      <c r="E11" s="267">
        <v>509</v>
      </c>
      <c r="F11" s="267">
        <v>20</v>
      </c>
      <c r="G11" s="267">
        <f>SUM(H11:I11)</f>
        <v>2451</v>
      </c>
      <c r="H11" s="267">
        <v>1942</v>
      </c>
      <c r="I11" s="267">
        <v>509</v>
      </c>
      <c r="J11" s="267" t="s">
        <v>264</v>
      </c>
      <c r="K11" s="267" t="s">
        <v>264</v>
      </c>
      <c r="L11" s="267" t="s">
        <v>264</v>
      </c>
      <c r="M11" s="269" t="s">
        <v>264</v>
      </c>
      <c r="N11" s="17" t="s">
        <v>267</v>
      </c>
    </row>
    <row r="12" spans="1:14" s="14" customFormat="1" ht="31.5" customHeight="1">
      <c r="A12" s="43" t="s">
        <v>268</v>
      </c>
      <c r="B12" s="267">
        <v>22</v>
      </c>
      <c r="C12" s="267">
        <v>2505</v>
      </c>
      <c r="D12" s="267">
        <v>2058</v>
      </c>
      <c r="E12" s="267">
        <v>447</v>
      </c>
      <c r="F12" s="267">
        <v>21</v>
      </c>
      <c r="G12" s="267">
        <v>2424</v>
      </c>
      <c r="H12" s="267">
        <v>2018</v>
      </c>
      <c r="I12" s="267">
        <v>406</v>
      </c>
      <c r="J12" s="267">
        <v>1</v>
      </c>
      <c r="K12" s="267">
        <v>81</v>
      </c>
      <c r="L12" s="267">
        <v>40</v>
      </c>
      <c r="M12" s="269">
        <v>41</v>
      </c>
      <c r="N12" s="17" t="s">
        <v>268</v>
      </c>
    </row>
    <row r="13" spans="1:14" s="150" customFormat="1" ht="31.5" customHeight="1">
      <c r="A13" s="270" t="s">
        <v>269</v>
      </c>
      <c r="B13" s="271">
        <v>25</v>
      </c>
      <c r="C13" s="272">
        <f>SUM(D13:E13)</f>
        <v>1473</v>
      </c>
      <c r="D13" s="272">
        <v>1345</v>
      </c>
      <c r="E13" s="272">
        <v>128</v>
      </c>
      <c r="F13" s="272">
        <v>25</v>
      </c>
      <c r="G13" s="272">
        <f>SUM(H13:I13)</f>
        <v>1473</v>
      </c>
      <c r="H13" s="272">
        <v>1345</v>
      </c>
      <c r="I13" s="272">
        <v>128</v>
      </c>
      <c r="J13" s="272" t="s">
        <v>264</v>
      </c>
      <c r="K13" s="272" t="s">
        <v>264</v>
      </c>
      <c r="L13" s="272" t="s">
        <v>264</v>
      </c>
      <c r="M13" s="268" t="s">
        <v>264</v>
      </c>
      <c r="N13" s="153" t="s">
        <v>269</v>
      </c>
    </row>
    <row r="14" spans="1:14" s="82" customFormat="1" ht="15.75" customHeight="1">
      <c r="A14" s="273" t="s">
        <v>258</v>
      </c>
      <c r="B14" s="273"/>
      <c r="C14" s="273"/>
      <c r="D14" s="273"/>
      <c r="E14" s="273"/>
      <c r="F14" s="273"/>
      <c r="G14" s="273"/>
      <c r="H14" s="273"/>
      <c r="I14" s="54" t="s">
        <v>270</v>
      </c>
      <c r="J14" s="273"/>
      <c r="K14" s="273"/>
      <c r="L14" s="273"/>
      <c r="M14" s="273"/>
      <c r="N14" s="273"/>
    </row>
    <row r="15" s="249" customFormat="1" ht="15.75" customHeight="1">
      <c r="A15" s="274"/>
    </row>
  </sheetData>
  <sheetProtection/>
  <mergeCells count="16">
    <mergeCell ref="A1:N1"/>
    <mergeCell ref="A2:B2"/>
    <mergeCell ref="A3:A8"/>
    <mergeCell ref="B3:E3"/>
    <mergeCell ref="F3:I3"/>
    <mergeCell ref="J3:M3"/>
    <mergeCell ref="N3:N8"/>
    <mergeCell ref="B4:E4"/>
    <mergeCell ref="F4:I4"/>
    <mergeCell ref="J4:M4"/>
    <mergeCell ref="C5:E5"/>
    <mergeCell ref="G5:I5"/>
    <mergeCell ref="K5:M5"/>
    <mergeCell ref="C6:E6"/>
    <mergeCell ref="G6:I6"/>
    <mergeCell ref="K6:M6"/>
  </mergeCells>
  <printOptions horizontalCentered="1"/>
  <pageMargins left="0.5511811023622047" right="0.5511811023622047" top="0.99" bottom="0.5905511811023623" header="0.53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85" zoomScalePageLayoutView="0" workbookViewId="0" topLeftCell="A1">
      <pane xSplit="1" ySplit="4" topLeftCell="B8" activePane="bottomRight" state="frozen"/>
      <selection pane="topLeft" activeCell="A1" sqref="A1:AV1"/>
      <selection pane="topRight" activeCell="A1" sqref="A1:AV1"/>
      <selection pane="bottomLeft" activeCell="A1" sqref="A1:AV1"/>
      <selection pane="bottomRight" activeCell="A1" sqref="A1:R1"/>
    </sheetView>
  </sheetViews>
  <sheetFormatPr defaultColWidth="8.88671875" defaultRowHeight="13.5"/>
  <cols>
    <col min="1" max="1" width="9.3359375" style="33" customWidth="1"/>
    <col min="2" max="2" width="7.77734375" style="33" customWidth="1"/>
    <col min="3" max="3" width="7.99609375" style="33" customWidth="1"/>
    <col min="4" max="4" width="7.77734375" style="33" customWidth="1"/>
    <col min="5" max="5" width="7.99609375" style="33" customWidth="1"/>
    <col min="6" max="6" width="7.77734375" style="33" customWidth="1"/>
    <col min="7" max="7" width="7.99609375" style="33" customWidth="1"/>
    <col min="8" max="8" width="7.77734375" style="33" customWidth="1"/>
    <col min="9" max="9" width="7.99609375" style="33" customWidth="1"/>
    <col min="10" max="10" width="7.77734375" style="33" customWidth="1"/>
    <col min="11" max="11" width="7.99609375" style="33" customWidth="1"/>
    <col min="12" max="12" width="7.77734375" style="33" customWidth="1"/>
    <col min="13" max="13" width="7.99609375" style="33" customWidth="1"/>
    <col min="14" max="14" width="7.77734375" style="33" customWidth="1"/>
    <col min="15" max="15" width="7.99609375" style="33" customWidth="1"/>
    <col min="16" max="16" width="7.77734375" style="33" customWidth="1"/>
    <col min="17" max="17" width="7.99609375" style="33" customWidth="1"/>
    <col min="18" max="18" width="10.6640625" style="33" customWidth="1"/>
    <col min="19" max="16384" width="8.88671875" style="33" customWidth="1"/>
  </cols>
  <sheetData>
    <row r="1" spans="1:18" ht="32.25" customHeight="1">
      <c r="A1" s="343" t="s">
        <v>271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s="10" customFormat="1" ht="24" customHeight="1">
      <c r="A2" s="9" t="s">
        <v>272</v>
      </c>
      <c r="R2" s="34" t="s">
        <v>273</v>
      </c>
    </row>
    <row r="3" spans="1:18" s="10" customFormat="1" ht="38.25" customHeight="1">
      <c r="A3" s="385" t="s">
        <v>274</v>
      </c>
      <c r="B3" s="389" t="s">
        <v>275</v>
      </c>
      <c r="C3" s="388"/>
      <c r="D3" s="389" t="s">
        <v>276</v>
      </c>
      <c r="E3" s="388"/>
      <c r="F3" s="387" t="s">
        <v>277</v>
      </c>
      <c r="G3" s="388"/>
      <c r="H3" s="387" t="s">
        <v>278</v>
      </c>
      <c r="I3" s="388"/>
      <c r="J3" s="387" t="s">
        <v>279</v>
      </c>
      <c r="K3" s="388"/>
      <c r="L3" s="387" t="s">
        <v>280</v>
      </c>
      <c r="M3" s="388"/>
      <c r="N3" s="387" t="s">
        <v>281</v>
      </c>
      <c r="O3" s="388"/>
      <c r="P3" s="387" t="s">
        <v>282</v>
      </c>
      <c r="Q3" s="388"/>
      <c r="R3" s="383" t="s">
        <v>283</v>
      </c>
    </row>
    <row r="4" spans="1:18" s="10" customFormat="1" ht="58.5" customHeight="1">
      <c r="A4" s="386"/>
      <c r="B4" s="77" t="s">
        <v>284</v>
      </c>
      <c r="C4" s="275" t="s">
        <v>285</v>
      </c>
      <c r="D4" s="77" t="s">
        <v>284</v>
      </c>
      <c r="E4" s="275" t="s">
        <v>285</v>
      </c>
      <c r="F4" s="77" t="s">
        <v>284</v>
      </c>
      <c r="G4" s="275" t="s">
        <v>285</v>
      </c>
      <c r="H4" s="77" t="s">
        <v>284</v>
      </c>
      <c r="I4" s="275" t="s">
        <v>285</v>
      </c>
      <c r="J4" s="77" t="s">
        <v>284</v>
      </c>
      <c r="K4" s="275" t="s">
        <v>285</v>
      </c>
      <c r="L4" s="77" t="s">
        <v>284</v>
      </c>
      <c r="M4" s="275" t="s">
        <v>285</v>
      </c>
      <c r="N4" s="77" t="s">
        <v>284</v>
      </c>
      <c r="O4" s="275" t="s">
        <v>285</v>
      </c>
      <c r="P4" s="77" t="s">
        <v>284</v>
      </c>
      <c r="Q4" s="275" t="s">
        <v>285</v>
      </c>
      <c r="R4" s="384"/>
    </row>
    <row r="5" spans="1:18" s="10" customFormat="1" ht="30" customHeight="1">
      <c r="A5" s="43" t="s">
        <v>114</v>
      </c>
      <c r="B5" s="276">
        <v>24</v>
      </c>
      <c r="C5" s="165">
        <v>1365</v>
      </c>
      <c r="D5" s="165" t="s">
        <v>286</v>
      </c>
      <c r="E5" s="165" t="s">
        <v>286</v>
      </c>
      <c r="F5" s="165" t="s">
        <v>286</v>
      </c>
      <c r="G5" s="165" t="s">
        <v>286</v>
      </c>
      <c r="H5" s="165" t="s">
        <v>286</v>
      </c>
      <c r="I5" s="165" t="s">
        <v>286</v>
      </c>
      <c r="J5" s="165" t="s">
        <v>286</v>
      </c>
      <c r="K5" s="165" t="s">
        <v>286</v>
      </c>
      <c r="L5" s="165" t="s">
        <v>286</v>
      </c>
      <c r="M5" s="165" t="s">
        <v>286</v>
      </c>
      <c r="N5" s="165" t="s">
        <v>286</v>
      </c>
      <c r="O5" s="165" t="s">
        <v>286</v>
      </c>
      <c r="P5" s="277">
        <v>1</v>
      </c>
      <c r="Q5" s="278">
        <v>12</v>
      </c>
      <c r="R5" s="17" t="s">
        <v>114</v>
      </c>
    </row>
    <row r="6" spans="1:18" s="10" customFormat="1" ht="30" customHeight="1">
      <c r="A6" s="43" t="s">
        <v>115</v>
      </c>
      <c r="B6" s="279">
        <v>21</v>
      </c>
      <c r="C6" s="280">
        <v>1292</v>
      </c>
      <c r="D6" s="281" t="s">
        <v>286</v>
      </c>
      <c r="E6" s="281" t="s">
        <v>286</v>
      </c>
      <c r="F6" s="281" t="s">
        <v>286</v>
      </c>
      <c r="G6" s="281" t="s">
        <v>286</v>
      </c>
      <c r="H6" s="281" t="s">
        <v>286</v>
      </c>
      <c r="I6" s="281" t="s">
        <v>286</v>
      </c>
      <c r="J6" s="281" t="s">
        <v>286</v>
      </c>
      <c r="K6" s="281" t="s">
        <v>286</v>
      </c>
      <c r="L6" s="280" t="s">
        <v>286</v>
      </c>
      <c r="M6" s="280" t="s">
        <v>286</v>
      </c>
      <c r="N6" s="281" t="s">
        <v>286</v>
      </c>
      <c r="O6" s="281" t="s">
        <v>286</v>
      </c>
      <c r="P6" s="280">
        <v>1</v>
      </c>
      <c r="Q6" s="282">
        <v>11</v>
      </c>
      <c r="R6" s="17" t="s">
        <v>115</v>
      </c>
    </row>
    <row r="7" spans="1:18" s="10" customFormat="1" ht="30" customHeight="1">
      <c r="A7" s="43" t="s">
        <v>51</v>
      </c>
      <c r="B7" s="279">
        <v>11</v>
      </c>
      <c r="C7" s="280">
        <v>814</v>
      </c>
      <c r="D7" s="281" t="s">
        <v>286</v>
      </c>
      <c r="E7" s="281" t="s">
        <v>286</v>
      </c>
      <c r="F7" s="281" t="s">
        <v>286</v>
      </c>
      <c r="G7" s="281" t="s">
        <v>286</v>
      </c>
      <c r="H7" s="281" t="s">
        <v>286</v>
      </c>
      <c r="I7" s="281" t="s">
        <v>286</v>
      </c>
      <c r="J7" s="281" t="s">
        <v>286</v>
      </c>
      <c r="K7" s="281" t="s">
        <v>286</v>
      </c>
      <c r="L7" s="280" t="s">
        <v>286</v>
      </c>
      <c r="M7" s="280" t="s">
        <v>286</v>
      </c>
      <c r="N7" s="281" t="s">
        <v>286</v>
      </c>
      <c r="O7" s="281" t="s">
        <v>286</v>
      </c>
      <c r="P7" s="280">
        <v>2</v>
      </c>
      <c r="Q7" s="282">
        <v>61</v>
      </c>
      <c r="R7" s="17" t="s">
        <v>51</v>
      </c>
    </row>
    <row r="8" spans="1:18" s="10" customFormat="1" ht="30" customHeight="1">
      <c r="A8" s="43" t="s">
        <v>287</v>
      </c>
      <c r="B8" s="283">
        <v>22</v>
      </c>
      <c r="C8" s="284">
        <v>2505</v>
      </c>
      <c r="D8" s="285" t="s">
        <v>286</v>
      </c>
      <c r="E8" s="285" t="s">
        <v>286</v>
      </c>
      <c r="F8" s="285" t="s">
        <v>286</v>
      </c>
      <c r="G8" s="285" t="s">
        <v>286</v>
      </c>
      <c r="H8" s="285" t="s">
        <v>286</v>
      </c>
      <c r="I8" s="285" t="s">
        <v>286</v>
      </c>
      <c r="J8" s="285" t="s">
        <v>286</v>
      </c>
      <c r="K8" s="285" t="s">
        <v>286</v>
      </c>
      <c r="L8" s="284" t="s">
        <v>286</v>
      </c>
      <c r="M8" s="285" t="s">
        <v>286</v>
      </c>
      <c r="N8" s="285" t="s">
        <v>286</v>
      </c>
      <c r="O8" s="285" t="s">
        <v>286</v>
      </c>
      <c r="P8" s="284" t="s">
        <v>286</v>
      </c>
      <c r="Q8" s="286" t="s">
        <v>286</v>
      </c>
      <c r="R8" s="17" t="s">
        <v>288</v>
      </c>
    </row>
    <row r="9" spans="1:18" s="147" customFormat="1" ht="30" customHeight="1">
      <c r="A9" s="126" t="s">
        <v>289</v>
      </c>
      <c r="B9" s="287">
        <v>25</v>
      </c>
      <c r="C9" s="288">
        <v>1473</v>
      </c>
      <c r="D9" s="289" t="s">
        <v>286</v>
      </c>
      <c r="E9" s="289" t="s">
        <v>286</v>
      </c>
      <c r="F9" s="289" t="s">
        <v>286</v>
      </c>
      <c r="G9" s="289" t="s">
        <v>286</v>
      </c>
      <c r="H9" s="289" t="s">
        <v>286</v>
      </c>
      <c r="I9" s="289" t="s">
        <v>286</v>
      </c>
      <c r="J9" s="289" t="s">
        <v>286</v>
      </c>
      <c r="K9" s="289" t="s">
        <v>286</v>
      </c>
      <c r="L9" s="288" t="s">
        <v>286</v>
      </c>
      <c r="M9" s="289" t="s">
        <v>286</v>
      </c>
      <c r="N9" s="289" t="s">
        <v>286</v>
      </c>
      <c r="O9" s="289" t="s">
        <v>286</v>
      </c>
      <c r="P9" s="288" t="s">
        <v>286</v>
      </c>
      <c r="Q9" s="290" t="s">
        <v>286</v>
      </c>
      <c r="R9" s="291" t="s">
        <v>290</v>
      </c>
    </row>
    <row r="10" s="10" customFormat="1" ht="21.75" customHeight="1"/>
    <row r="11" spans="1:17" s="10" customFormat="1" ht="34.5" customHeight="1">
      <c r="A11" s="385" t="s">
        <v>291</v>
      </c>
      <c r="B11" s="387" t="s">
        <v>292</v>
      </c>
      <c r="C11" s="388"/>
      <c r="D11" s="387" t="s">
        <v>293</v>
      </c>
      <c r="E11" s="388"/>
      <c r="F11" s="387" t="s">
        <v>294</v>
      </c>
      <c r="G11" s="388"/>
      <c r="H11" s="387" t="s">
        <v>295</v>
      </c>
      <c r="I11" s="388"/>
      <c r="J11" s="387" t="s">
        <v>296</v>
      </c>
      <c r="K11" s="388"/>
      <c r="L11" s="387" t="s">
        <v>297</v>
      </c>
      <c r="M11" s="388"/>
      <c r="N11" s="387" t="s">
        <v>298</v>
      </c>
      <c r="O11" s="388"/>
      <c r="P11" s="383" t="s">
        <v>283</v>
      </c>
      <c r="Q11" s="22"/>
    </row>
    <row r="12" spans="1:17" s="10" customFormat="1" ht="54" customHeight="1">
      <c r="A12" s="386"/>
      <c r="B12" s="77" t="s">
        <v>284</v>
      </c>
      <c r="C12" s="275" t="s">
        <v>285</v>
      </c>
      <c r="D12" s="77" t="s">
        <v>284</v>
      </c>
      <c r="E12" s="275" t="s">
        <v>285</v>
      </c>
      <c r="F12" s="77" t="s">
        <v>284</v>
      </c>
      <c r="G12" s="275" t="s">
        <v>285</v>
      </c>
      <c r="H12" s="77" t="s">
        <v>284</v>
      </c>
      <c r="I12" s="275" t="s">
        <v>285</v>
      </c>
      <c r="J12" s="77" t="s">
        <v>284</v>
      </c>
      <c r="K12" s="275" t="s">
        <v>285</v>
      </c>
      <c r="L12" s="77" t="s">
        <v>284</v>
      </c>
      <c r="M12" s="275" t="s">
        <v>285</v>
      </c>
      <c r="N12" s="77" t="s">
        <v>284</v>
      </c>
      <c r="O12" s="275" t="s">
        <v>285</v>
      </c>
      <c r="P12" s="384"/>
      <c r="Q12" s="22"/>
    </row>
    <row r="13" spans="1:17" s="10" customFormat="1" ht="30" customHeight="1">
      <c r="A13" s="43" t="s">
        <v>114</v>
      </c>
      <c r="B13" s="292" t="s">
        <v>286</v>
      </c>
      <c r="C13" s="293" t="s">
        <v>286</v>
      </c>
      <c r="D13" s="293" t="s">
        <v>286</v>
      </c>
      <c r="E13" s="293" t="s">
        <v>286</v>
      </c>
      <c r="F13" s="293" t="s">
        <v>286</v>
      </c>
      <c r="G13" s="293" t="s">
        <v>286</v>
      </c>
      <c r="H13" s="294">
        <v>2</v>
      </c>
      <c r="I13" s="293">
        <v>48</v>
      </c>
      <c r="J13" s="294">
        <v>1</v>
      </c>
      <c r="K13" s="293">
        <v>177</v>
      </c>
      <c r="L13" s="294">
        <v>5</v>
      </c>
      <c r="M13" s="293">
        <v>237</v>
      </c>
      <c r="N13" s="293" t="s">
        <v>286</v>
      </c>
      <c r="O13" s="295" t="s">
        <v>286</v>
      </c>
      <c r="P13" s="22" t="s">
        <v>114</v>
      </c>
      <c r="Q13" s="22"/>
    </row>
    <row r="14" spans="1:17" s="10" customFormat="1" ht="30" customHeight="1">
      <c r="A14" s="43" t="s">
        <v>115</v>
      </c>
      <c r="B14" s="296" t="s">
        <v>286</v>
      </c>
      <c r="C14" s="285" t="s">
        <v>286</v>
      </c>
      <c r="D14" s="285" t="s">
        <v>286</v>
      </c>
      <c r="E14" s="285" t="s">
        <v>286</v>
      </c>
      <c r="F14" s="285" t="s">
        <v>286</v>
      </c>
      <c r="G14" s="285" t="s">
        <v>286</v>
      </c>
      <c r="H14" s="284">
        <v>2</v>
      </c>
      <c r="I14" s="284">
        <v>48</v>
      </c>
      <c r="J14" s="284">
        <v>2</v>
      </c>
      <c r="K14" s="284">
        <v>265</v>
      </c>
      <c r="L14" s="284">
        <v>5</v>
      </c>
      <c r="M14" s="284">
        <v>218</v>
      </c>
      <c r="N14" s="285" t="s">
        <v>286</v>
      </c>
      <c r="O14" s="297" t="s">
        <v>286</v>
      </c>
      <c r="P14" s="22" t="s">
        <v>115</v>
      </c>
      <c r="Q14" s="139"/>
    </row>
    <row r="15" spans="1:17" s="10" customFormat="1" ht="30" customHeight="1">
      <c r="A15" s="43" t="s">
        <v>51</v>
      </c>
      <c r="B15" s="296" t="s">
        <v>286</v>
      </c>
      <c r="C15" s="285" t="s">
        <v>286</v>
      </c>
      <c r="D15" s="285" t="s">
        <v>286</v>
      </c>
      <c r="E15" s="285" t="s">
        <v>286</v>
      </c>
      <c r="F15" s="285" t="s">
        <v>286</v>
      </c>
      <c r="G15" s="285" t="s">
        <v>286</v>
      </c>
      <c r="H15" s="285" t="s">
        <v>286</v>
      </c>
      <c r="I15" s="285" t="s">
        <v>286</v>
      </c>
      <c r="J15" s="298">
        <v>5</v>
      </c>
      <c r="K15" s="298">
        <v>559</v>
      </c>
      <c r="L15" s="298">
        <v>3</v>
      </c>
      <c r="M15" s="298">
        <v>164</v>
      </c>
      <c r="N15" s="285" t="s">
        <v>286</v>
      </c>
      <c r="O15" s="297" t="s">
        <v>286</v>
      </c>
      <c r="P15" s="22" t="s">
        <v>51</v>
      </c>
      <c r="Q15" s="139"/>
    </row>
    <row r="16" spans="1:17" s="10" customFormat="1" ht="30" customHeight="1">
      <c r="A16" s="43" t="s">
        <v>288</v>
      </c>
      <c r="B16" s="296" t="s">
        <v>116</v>
      </c>
      <c r="C16" s="285" t="s">
        <v>116</v>
      </c>
      <c r="D16" s="285">
        <v>1</v>
      </c>
      <c r="E16" s="285">
        <v>82</v>
      </c>
      <c r="F16" s="285" t="s">
        <v>116</v>
      </c>
      <c r="G16" s="285" t="s">
        <v>116</v>
      </c>
      <c r="H16" s="285">
        <v>5</v>
      </c>
      <c r="I16" s="285">
        <v>239</v>
      </c>
      <c r="J16" s="298">
        <v>6</v>
      </c>
      <c r="K16" s="298">
        <v>497</v>
      </c>
      <c r="L16" s="298">
        <v>2</v>
      </c>
      <c r="M16" s="298">
        <v>84</v>
      </c>
      <c r="N16" s="285" t="s">
        <v>116</v>
      </c>
      <c r="O16" s="297" t="s">
        <v>116</v>
      </c>
      <c r="P16" s="22" t="s">
        <v>287</v>
      </c>
      <c r="Q16" s="139"/>
    </row>
    <row r="17" spans="1:17" s="147" customFormat="1" ht="30" customHeight="1">
      <c r="A17" s="126" t="s">
        <v>289</v>
      </c>
      <c r="B17" s="299" t="s">
        <v>286</v>
      </c>
      <c r="C17" s="289" t="s">
        <v>286</v>
      </c>
      <c r="D17" s="289" t="s">
        <v>286</v>
      </c>
      <c r="E17" s="289" t="s">
        <v>286</v>
      </c>
      <c r="F17" s="289" t="s">
        <v>286</v>
      </c>
      <c r="G17" s="289" t="s">
        <v>286</v>
      </c>
      <c r="H17" s="300">
        <v>5</v>
      </c>
      <c r="I17" s="300">
        <v>242</v>
      </c>
      <c r="J17" s="300">
        <v>5</v>
      </c>
      <c r="K17" s="300">
        <v>593</v>
      </c>
      <c r="L17" s="300">
        <v>4</v>
      </c>
      <c r="M17" s="300">
        <v>183</v>
      </c>
      <c r="N17" s="289" t="s">
        <v>286</v>
      </c>
      <c r="O17" s="301" t="s">
        <v>286</v>
      </c>
      <c r="P17" s="302" t="s">
        <v>289</v>
      </c>
      <c r="Q17" s="152"/>
    </row>
    <row r="18" spans="1:12" s="14" customFormat="1" ht="15.75" customHeight="1">
      <c r="A18" s="82"/>
      <c r="L18" s="303"/>
    </row>
    <row r="19" ht="8.25" customHeight="1"/>
    <row r="20" s="83" customFormat="1" ht="33" customHeight="1" hidden="1"/>
  </sheetData>
  <sheetProtection/>
  <mergeCells count="20">
    <mergeCell ref="A1:R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R4"/>
    <mergeCell ref="A11:A12"/>
    <mergeCell ref="B11:C11"/>
    <mergeCell ref="D11:E11"/>
    <mergeCell ref="F11:G11"/>
    <mergeCell ref="H11:I11"/>
    <mergeCell ref="J11:K11"/>
    <mergeCell ref="L11:M11"/>
    <mergeCell ref="N11:O11"/>
    <mergeCell ref="P11:P12"/>
  </mergeCells>
  <printOptions horizontalCentered="1"/>
  <pageMargins left="0.5511811023622047" right="0.5511811023622047" top="0.9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85" zoomScalePageLayoutView="0" workbookViewId="0" topLeftCell="A4">
      <selection activeCell="A1" sqref="A1:AV1"/>
    </sheetView>
  </sheetViews>
  <sheetFormatPr defaultColWidth="8.88671875" defaultRowHeight="13.5"/>
  <cols>
    <col min="1" max="11" width="11.88671875" style="8" customWidth="1"/>
    <col min="12" max="12" width="13.10546875" style="8" customWidth="1"/>
    <col min="13" max="13" width="7.99609375" style="8" hidden="1" customWidth="1"/>
    <col min="14" max="14" width="9.88671875" style="8" hidden="1" customWidth="1"/>
    <col min="15" max="42" width="0" style="8" hidden="1" customWidth="1"/>
    <col min="43" max="16384" width="8.88671875" style="8" customWidth="1"/>
  </cols>
  <sheetData>
    <row r="1" spans="1:16" ht="31.5" customHeight="1">
      <c r="A1" s="391" t="s">
        <v>299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73"/>
      <c r="N1" s="73"/>
      <c r="O1" s="74"/>
      <c r="P1" s="74"/>
    </row>
    <row r="2" spans="1:14" s="10" customFormat="1" ht="24" customHeight="1">
      <c r="A2" s="9" t="s">
        <v>272</v>
      </c>
      <c r="K2" s="304"/>
      <c r="L2" s="304" t="s">
        <v>273</v>
      </c>
      <c r="M2" s="55"/>
      <c r="N2" s="55"/>
    </row>
    <row r="3" spans="1:15" s="14" customFormat="1" ht="31.5" customHeight="1">
      <c r="A3" s="385" t="s">
        <v>291</v>
      </c>
      <c r="B3" s="387" t="s">
        <v>300</v>
      </c>
      <c r="C3" s="388"/>
      <c r="D3" s="387" t="s">
        <v>301</v>
      </c>
      <c r="E3" s="388"/>
      <c r="F3" s="393" t="s">
        <v>302</v>
      </c>
      <c r="G3" s="388"/>
      <c r="H3" s="389" t="s">
        <v>303</v>
      </c>
      <c r="I3" s="390"/>
      <c r="J3" s="389" t="s">
        <v>304</v>
      </c>
      <c r="K3" s="390"/>
      <c r="L3" s="383" t="s">
        <v>283</v>
      </c>
      <c r="M3" s="30"/>
      <c r="N3" s="30"/>
      <c r="O3" s="76"/>
    </row>
    <row r="4" spans="1:15" s="14" customFormat="1" ht="49.5" customHeight="1">
      <c r="A4" s="386"/>
      <c r="B4" s="77" t="s">
        <v>284</v>
      </c>
      <c r="C4" s="77" t="s">
        <v>285</v>
      </c>
      <c r="D4" s="77" t="s">
        <v>284</v>
      </c>
      <c r="E4" s="77" t="s">
        <v>285</v>
      </c>
      <c r="F4" s="305" t="s">
        <v>284</v>
      </c>
      <c r="G4" s="77" t="s">
        <v>285</v>
      </c>
      <c r="H4" s="77" t="s">
        <v>284</v>
      </c>
      <c r="I4" s="77" t="s">
        <v>285</v>
      </c>
      <c r="J4" s="77" t="s">
        <v>284</v>
      </c>
      <c r="K4" s="77" t="s">
        <v>285</v>
      </c>
      <c r="L4" s="384"/>
      <c r="M4" s="30"/>
      <c r="N4" s="30"/>
      <c r="O4" s="76"/>
    </row>
    <row r="5" spans="1:15" s="14" customFormat="1" ht="30" customHeight="1">
      <c r="A5" s="21" t="s">
        <v>114</v>
      </c>
      <c r="B5" s="285" t="s">
        <v>286</v>
      </c>
      <c r="C5" s="285" t="s">
        <v>286</v>
      </c>
      <c r="D5" s="298">
        <v>3</v>
      </c>
      <c r="E5" s="298">
        <v>78</v>
      </c>
      <c r="F5" s="298">
        <v>1</v>
      </c>
      <c r="G5" s="298">
        <v>120</v>
      </c>
      <c r="H5" s="285" t="s">
        <v>286</v>
      </c>
      <c r="I5" s="285" t="s">
        <v>286</v>
      </c>
      <c r="J5" s="285" t="s">
        <v>286</v>
      </c>
      <c r="K5" s="295" t="s">
        <v>286</v>
      </c>
      <c r="L5" s="22" t="s">
        <v>114</v>
      </c>
      <c r="M5" s="30"/>
      <c r="N5" s="30"/>
      <c r="O5" s="76"/>
    </row>
    <row r="6" spans="1:15" s="14" customFormat="1" ht="30" customHeight="1">
      <c r="A6" s="306" t="s">
        <v>115</v>
      </c>
      <c r="B6" s="307" t="s">
        <v>286</v>
      </c>
      <c r="C6" s="307" t="s">
        <v>286</v>
      </c>
      <c r="D6" s="307">
        <v>1</v>
      </c>
      <c r="E6" s="307">
        <v>30</v>
      </c>
      <c r="F6" s="307">
        <v>1</v>
      </c>
      <c r="G6" s="307">
        <v>121</v>
      </c>
      <c r="H6" s="307" t="s">
        <v>286</v>
      </c>
      <c r="I6" s="307" t="s">
        <v>286</v>
      </c>
      <c r="J6" s="307">
        <v>1</v>
      </c>
      <c r="K6" s="307">
        <v>4</v>
      </c>
      <c r="L6" s="17" t="s">
        <v>115</v>
      </c>
      <c r="M6" s="30"/>
      <c r="N6" s="30"/>
      <c r="O6" s="76"/>
    </row>
    <row r="7" spans="1:15" s="14" customFormat="1" ht="30" customHeight="1">
      <c r="A7" s="306" t="s">
        <v>51</v>
      </c>
      <c r="B7" s="307" t="s">
        <v>286</v>
      </c>
      <c r="C7" s="307" t="s">
        <v>286</v>
      </c>
      <c r="D7" s="307">
        <v>1</v>
      </c>
      <c r="E7" s="307">
        <v>30</v>
      </c>
      <c r="F7" s="307" t="s">
        <v>286</v>
      </c>
      <c r="G7" s="307" t="s">
        <v>286</v>
      </c>
      <c r="H7" s="307" t="s">
        <v>286</v>
      </c>
      <c r="I7" s="307" t="s">
        <v>286</v>
      </c>
      <c r="J7" s="307" t="s">
        <v>286</v>
      </c>
      <c r="K7" s="307" t="s">
        <v>286</v>
      </c>
      <c r="L7" s="17" t="s">
        <v>51</v>
      </c>
      <c r="M7" s="30"/>
      <c r="N7" s="30"/>
      <c r="O7" s="76"/>
    </row>
    <row r="8" spans="1:15" s="14" customFormat="1" ht="30" customHeight="1">
      <c r="A8" s="43" t="s">
        <v>288</v>
      </c>
      <c r="B8" s="307" t="s">
        <v>116</v>
      </c>
      <c r="C8" s="307" t="s">
        <v>116</v>
      </c>
      <c r="D8" s="307">
        <v>2</v>
      </c>
      <c r="E8" s="307">
        <v>10</v>
      </c>
      <c r="F8" s="307">
        <v>1</v>
      </c>
      <c r="G8" s="307">
        <v>243</v>
      </c>
      <c r="H8" s="307">
        <v>1</v>
      </c>
      <c r="I8" s="307">
        <v>21</v>
      </c>
      <c r="J8" s="307">
        <v>1</v>
      </c>
      <c r="K8" s="307">
        <v>4</v>
      </c>
      <c r="L8" s="17" t="s">
        <v>288</v>
      </c>
      <c r="M8" s="30"/>
      <c r="N8" s="30"/>
      <c r="O8" s="76"/>
    </row>
    <row r="9" spans="1:15" s="150" customFormat="1" ht="30" customHeight="1">
      <c r="A9" s="126" t="s">
        <v>289</v>
      </c>
      <c r="B9" s="308" t="s">
        <v>264</v>
      </c>
      <c r="C9" s="308" t="s">
        <v>264</v>
      </c>
      <c r="D9" s="308">
        <v>1</v>
      </c>
      <c r="E9" s="308">
        <v>3</v>
      </c>
      <c r="F9" s="308">
        <v>1</v>
      </c>
      <c r="G9" s="308">
        <v>293</v>
      </c>
      <c r="H9" s="308">
        <v>2</v>
      </c>
      <c r="I9" s="308">
        <v>43</v>
      </c>
      <c r="J9" s="308">
        <v>2</v>
      </c>
      <c r="K9" s="309">
        <v>21</v>
      </c>
      <c r="L9" s="291" t="s">
        <v>289</v>
      </c>
      <c r="M9" s="310"/>
      <c r="N9" s="310"/>
      <c r="O9" s="311"/>
    </row>
    <row r="10" spans="1:14" s="14" customFormat="1" ht="18" customHeight="1">
      <c r="A10" s="31"/>
      <c r="M10" s="30"/>
      <c r="N10" s="30"/>
    </row>
    <row r="11" spans="1:12" s="14" customFormat="1" ht="31.5" customHeight="1">
      <c r="A11" s="385" t="s">
        <v>291</v>
      </c>
      <c r="B11" s="387" t="s">
        <v>305</v>
      </c>
      <c r="C11" s="390"/>
      <c r="D11" s="387" t="s">
        <v>306</v>
      </c>
      <c r="E11" s="388"/>
      <c r="F11" s="389" t="s">
        <v>307</v>
      </c>
      <c r="G11" s="390"/>
      <c r="H11" s="389" t="s">
        <v>308</v>
      </c>
      <c r="I11" s="390"/>
      <c r="J11" s="389" t="s">
        <v>309</v>
      </c>
      <c r="K11" s="390"/>
      <c r="L11" s="383" t="s">
        <v>283</v>
      </c>
    </row>
    <row r="12" spans="1:12" s="14" customFormat="1" ht="49.5" customHeight="1">
      <c r="A12" s="386"/>
      <c r="B12" s="77" t="s">
        <v>284</v>
      </c>
      <c r="C12" s="77" t="s">
        <v>285</v>
      </c>
      <c r="D12" s="77" t="s">
        <v>284</v>
      </c>
      <c r="E12" s="77" t="s">
        <v>285</v>
      </c>
      <c r="F12" s="77" t="s">
        <v>284</v>
      </c>
      <c r="G12" s="77" t="s">
        <v>285</v>
      </c>
      <c r="H12" s="77" t="s">
        <v>284</v>
      </c>
      <c r="I12" s="77" t="s">
        <v>285</v>
      </c>
      <c r="J12" s="77" t="s">
        <v>284</v>
      </c>
      <c r="K12" s="77" t="s">
        <v>285</v>
      </c>
      <c r="L12" s="384"/>
    </row>
    <row r="13" spans="1:12" s="14" customFormat="1" ht="30" customHeight="1">
      <c r="A13" s="21" t="s">
        <v>114</v>
      </c>
      <c r="B13" s="312" t="s">
        <v>286</v>
      </c>
      <c r="C13" s="312" t="s">
        <v>286</v>
      </c>
      <c r="D13" s="298">
        <v>2</v>
      </c>
      <c r="E13" s="298">
        <v>135</v>
      </c>
      <c r="F13" s="312" t="s">
        <v>286</v>
      </c>
      <c r="G13" s="312" t="s">
        <v>286</v>
      </c>
      <c r="H13" s="312" t="s">
        <v>286</v>
      </c>
      <c r="I13" s="312" t="s">
        <v>286</v>
      </c>
      <c r="J13" s="298">
        <v>9</v>
      </c>
      <c r="K13" s="298">
        <v>558</v>
      </c>
      <c r="L13" s="71" t="s">
        <v>114</v>
      </c>
    </row>
    <row r="14" spans="1:12" s="14" customFormat="1" ht="30" customHeight="1">
      <c r="A14" s="43" t="s">
        <v>115</v>
      </c>
      <c r="B14" s="284" t="s">
        <v>286</v>
      </c>
      <c r="C14" s="284" t="s">
        <v>286</v>
      </c>
      <c r="D14" s="284" t="s">
        <v>286</v>
      </c>
      <c r="E14" s="284" t="s">
        <v>286</v>
      </c>
      <c r="F14" s="284" t="s">
        <v>286</v>
      </c>
      <c r="G14" s="284" t="s">
        <v>286</v>
      </c>
      <c r="H14" s="284" t="s">
        <v>286</v>
      </c>
      <c r="I14" s="284" t="s">
        <v>286</v>
      </c>
      <c r="J14" s="284">
        <v>8</v>
      </c>
      <c r="K14" s="284">
        <v>595</v>
      </c>
      <c r="L14" s="17" t="s">
        <v>115</v>
      </c>
    </row>
    <row r="15" spans="1:12" s="14" customFormat="1" ht="30" customHeight="1">
      <c r="A15" s="43" t="s">
        <v>51</v>
      </c>
      <c r="B15" s="284" t="s">
        <v>286</v>
      </c>
      <c r="C15" s="284" t="s">
        <v>286</v>
      </c>
      <c r="D15" s="284" t="s">
        <v>286</v>
      </c>
      <c r="E15" s="284" t="s">
        <v>286</v>
      </c>
      <c r="F15" s="284" t="s">
        <v>286</v>
      </c>
      <c r="G15" s="284" t="s">
        <v>286</v>
      </c>
      <c r="H15" s="284" t="s">
        <v>286</v>
      </c>
      <c r="I15" s="284" t="s">
        <v>286</v>
      </c>
      <c r="J15" s="284" t="s">
        <v>286</v>
      </c>
      <c r="K15" s="284" t="s">
        <v>286</v>
      </c>
      <c r="L15" s="17" t="s">
        <v>51</v>
      </c>
    </row>
    <row r="16" spans="1:12" s="14" customFormat="1" ht="30" customHeight="1">
      <c r="A16" s="43" t="s">
        <v>287</v>
      </c>
      <c r="B16" s="284" t="s">
        <v>116</v>
      </c>
      <c r="C16" s="284" t="s">
        <v>116</v>
      </c>
      <c r="D16" s="284" t="s">
        <v>116</v>
      </c>
      <c r="E16" s="284" t="s">
        <v>116</v>
      </c>
      <c r="F16" s="284" t="s">
        <v>116</v>
      </c>
      <c r="G16" s="284" t="s">
        <v>116</v>
      </c>
      <c r="H16" s="284" t="s">
        <v>116</v>
      </c>
      <c r="I16" s="284" t="s">
        <v>116</v>
      </c>
      <c r="J16" s="284">
        <v>3</v>
      </c>
      <c r="K16" s="284">
        <v>1325</v>
      </c>
      <c r="L16" s="17" t="s">
        <v>288</v>
      </c>
    </row>
    <row r="17" spans="1:12" s="150" customFormat="1" ht="30" customHeight="1">
      <c r="A17" s="313" t="s">
        <v>289</v>
      </c>
      <c r="B17" s="312" t="s">
        <v>264</v>
      </c>
      <c r="C17" s="312" t="s">
        <v>264</v>
      </c>
      <c r="D17" s="272" t="s">
        <v>264</v>
      </c>
      <c r="E17" s="272" t="s">
        <v>264</v>
      </c>
      <c r="F17" s="272" t="s">
        <v>264</v>
      </c>
      <c r="G17" s="272" t="s">
        <v>264</v>
      </c>
      <c r="H17" s="272" t="s">
        <v>264</v>
      </c>
      <c r="I17" s="308" t="s">
        <v>264</v>
      </c>
      <c r="J17" s="312">
        <v>5</v>
      </c>
      <c r="K17" s="314">
        <v>95</v>
      </c>
      <c r="L17" s="153" t="s">
        <v>289</v>
      </c>
    </row>
    <row r="18" spans="1:14" s="82" customFormat="1" ht="15.75" customHeight="1">
      <c r="A18" s="273" t="s">
        <v>310</v>
      </c>
      <c r="B18" s="273"/>
      <c r="C18" s="273"/>
      <c r="D18" s="273"/>
      <c r="E18" s="273"/>
      <c r="F18" s="273"/>
      <c r="G18" s="273"/>
      <c r="H18" s="54" t="s">
        <v>311</v>
      </c>
      <c r="J18" s="273"/>
      <c r="K18" s="273"/>
      <c r="L18" s="273"/>
      <c r="M18" s="273"/>
      <c r="N18" s="273"/>
    </row>
  </sheetData>
  <sheetProtection/>
  <mergeCells count="15">
    <mergeCell ref="A1:L1"/>
    <mergeCell ref="A3:A4"/>
    <mergeCell ref="B3:C3"/>
    <mergeCell ref="D3:E3"/>
    <mergeCell ref="F3:G3"/>
    <mergeCell ref="H3:I3"/>
    <mergeCell ref="J3:K3"/>
    <mergeCell ref="L3:L4"/>
    <mergeCell ref="L11:L12"/>
    <mergeCell ref="A11:A12"/>
    <mergeCell ref="B11:C11"/>
    <mergeCell ref="D11:E11"/>
    <mergeCell ref="F11:G11"/>
    <mergeCell ref="H11:I11"/>
    <mergeCell ref="J11:K11"/>
  </mergeCells>
  <printOptions horizontalCentered="1"/>
  <pageMargins left="0.5511811023622047" right="0.5511811023622047" top="0.9" bottom="0.22" header="0.5118110236220472" footer="0.2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2013-11-26T09:42:50Z</cp:lastPrinted>
  <dcterms:created xsi:type="dcterms:W3CDTF">2000-12-15T05:49:16Z</dcterms:created>
  <dcterms:modified xsi:type="dcterms:W3CDTF">2015-02-03T02:12:43Z</dcterms:modified>
  <cp:category/>
  <cp:version/>
  <cp:contentType/>
  <cp:contentStatus/>
</cp:coreProperties>
</file>